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yuki\Documents\1_Masayuki\homepage\schedule\"/>
    </mc:Choice>
  </mc:AlternateContent>
  <xr:revisionPtr revIDLastSave="0" documentId="13_ncr:1_{81741B0D-5AD9-4088-B02F-67570BFE761C}" xr6:coauthVersionLast="47" xr6:coauthVersionMax="47" xr10:uidLastSave="{00000000-0000-0000-0000-000000000000}"/>
  <bookViews>
    <workbookView xWindow="6120" yWindow="12" windowWidth="16920" windowHeight="12228" activeTab="3" xr2:uid="{00000000-000D-0000-FFFF-FFFF00000000}"/>
  </bookViews>
  <sheets>
    <sheet name="A案" sheetId="9" r:id="rId1"/>
    <sheet name="B案" sheetId="12" r:id="rId2"/>
    <sheet name="C案" sheetId="13" r:id="rId3"/>
    <sheet name="D案" sheetId="14" r:id="rId4"/>
    <sheet name="E案" sheetId="15" r:id="rId5"/>
  </sheets>
  <definedNames>
    <definedName name="HTML_CodePage" hidden="1">932</definedName>
    <definedName name="HTML_Control" localSheetId="0" hidden="1">{"'審判罰金'!$A$20:$K$26"}</definedName>
    <definedName name="HTML_Control" localSheetId="1" hidden="1">{"'審判罰金'!$A$20:$K$26"}</definedName>
    <definedName name="HTML_Control" localSheetId="2" hidden="1">{"'審判罰金'!$A$20:$K$26"}</definedName>
    <definedName name="HTML_Control" localSheetId="3" hidden="1">{"'審判罰金'!$A$20:$K$26"}</definedName>
    <definedName name="HTML_Control" localSheetId="4" hidden="1">{"'審判罰金'!$A$20:$K$26"}</definedName>
    <definedName name="HTML_Control" hidden="1">{"'審判罰金'!$A$20:$K$26"}</definedName>
    <definedName name="HTML_Description" hidden="1">""</definedName>
    <definedName name="HTML_Email" hidden="1">""</definedName>
    <definedName name="HTML_Header" hidden="1">"審判罰金"</definedName>
    <definedName name="HTML_LastUpdate" hidden="1">"04/03/15"</definedName>
    <definedName name="HTML_LineAfter" hidden="1">FALSE</definedName>
    <definedName name="HTML_LineBefore" hidden="1">FALSE</definedName>
    <definedName name="HTML_Name" hidden="1">"kawano"</definedName>
    <definedName name="HTML_OBDlg2" hidden="1">TRUE</definedName>
    <definedName name="HTML_OBDlg4" hidden="1">TRUE</definedName>
    <definedName name="HTML_OS" hidden="1">0</definedName>
    <definedName name="HTML_PathFile" hidden="1">"C:\My Documents\作成中\MyHTML.htm"</definedName>
    <definedName name="HTML_Title" hidden="1">"2004要項"</definedName>
  </definedNames>
  <calcPr calcId="181029"/>
</workbook>
</file>

<file path=xl/calcChain.xml><?xml version="1.0" encoding="utf-8"?>
<calcChain xmlns="http://schemas.openxmlformats.org/spreadsheetml/2006/main">
  <c r="M46" i="15" l="1"/>
  <c r="L46" i="15"/>
  <c r="K46" i="15"/>
  <c r="J46" i="15"/>
  <c r="I46" i="15"/>
  <c r="H46" i="15"/>
  <c r="E36" i="15"/>
  <c r="M34" i="15"/>
  <c r="L34" i="15"/>
  <c r="K34" i="15"/>
  <c r="J34" i="15"/>
  <c r="I34" i="15"/>
  <c r="H34" i="15"/>
  <c r="M33" i="15"/>
  <c r="L33" i="15"/>
  <c r="K33" i="15"/>
  <c r="J33" i="15"/>
  <c r="I33" i="15"/>
  <c r="H33" i="15"/>
  <c r="C9" i="15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C26" i="15" s="1"/>
  <c r="C27" i="15" s="1"/>
  <c r="C28" i="15" s="1"/>
  <c r="C29" i="15" s="1"/>
  <c r="C30" i="15" s="1"/>
  <c r="C31" i="15" s="1"/>
  <c r="C32" i="15" s="1"/>
  <c r="C38" i="15" s="1"/>
  <c r="C39" i="15" s="1"/>
  <c r="C40" i="15" s="1"/>
  <c r="C41" i="15" s="1"/>
  <c r="C42" i="15" s="1"/>
  <c r="C43" i="15" s="1"/>
  <c r="C47" i="15" s="1"/>
  <c r="C48" i="15" s="1"/>
  <c r="C49" i="15" s="1"/>
  <c r="C50" i="15" s="1"/>
  <c r="C51" i="15" s="1"/>
  <c r="M44" i="14"/>
  <c r="L44" i="14"/>
  <c r="K44" i="14"/>
  <c r="J44" i="14"/>
  <c r="I44" i="14"/>
  <c r="H44" i="14"/>
  <c r="E34" i="14"/>
  <c r="M32" i="14"/>
  <c r="L32" i="14"/>
  <c r="K32" i="14"/>
  <c r="J32" i="14"/>
  <c r="I32" i="14"/>
  <c r="H32" i="14"/>
  <c r="M31" i="14"/>
  <c r="L31" i="14"/>
  <c r="K31" i="14"/>
  <c r="J31" i="14"/>
  <c r="I31" i="14"/>
  <c r="H31" i="14"/>
  <c r="C9" i="14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6" i="14" s="1"/>
  <c r="C37" i="14" s="1"/>
  <c r="C38" i="14" s="1"/>
  <c r="C39" i="14" s="1"/>
  <c r="C40" i="14" s="1"/>
  <c r="C41" i="14" s="1"/>
  <c r="C45" i="14" s="1"/>
  <c r="C46" i="14" s="1"/>
  <c r="C47" i="14" s="1"/>
  <c r="C48" i="14" s="1"/>
  <c r="C49" i="14" s="1"/>
  <c r="C50" i="14" s="1"/>
  <c r="C51" i="14" s="1"/>
  <c r="C51" i="13"/>
  <c r="M46" i="13"/>
  <c r="L46" i="13"/>
  <c r="K46" i="13"/>
  <c r="J46" i="13"/>
  <c r="I46" i="13"/>
  <c r="H46" i="13"/>
  <c r="E36" i="13"/>
  <c r="M34" i="13"/>
  <c r="L34" i="13"/>
  <c r="K34" i="13"/>
  <c r="J34" i="13"/>
  <c r="I34" i="13"/>
  <c r="H34" i="13"/>
  <c r="M33" i="13"/>
  <c r="L33" i="13"/>
  <c r="K33" i="13"/>
  <c r="J33" i="13"/>
  <c r="I33" i="13"/>
  <c r="H33" i="13"/>
  <c r="C9" i="13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M44" i="12"/>
  <c r="L44" i="12"/>
  <c r="K44" i="12"/>
  <c r="J44" i="12"/>
  <c r="I44" i="12"/>
  <c r="H44" i="12"/>
  <c r="E34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C9" i="12"/>
  <c r="C10" i="12" s="1"/>
  <c r="C11" i="12" s="1"/>
  <c r="C38" i="13" l="1"/>
  <c r="C39" i="13" s="1"/>
  <c r="C40" i="13" s="1"/>
  <c r="C41" i="13" s="1"/>
  <c r="C42" i="13" s="1"/>
  <c r="C43" i="13" s="1"/>
  <c r="C47" i="13" s="1"/>
  <c r="C48" i="13" s="1"/>
  <c r="C49" i="13" s="1"/>
  <c r="C50" i="13" s="1"/>
  <c r="C12" i="12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6" i="12" s="1"/>
  <c r="C37" i="12" s="1"/>
  <c r="C38" i="12" s="1"/>
  <c r="C39" i="12" s="1"/>
  <c r="C40" i="12" s="1"/>
  <c r="C41" i="12" s="1"/>
  <c r="C45" i="12" s="1"/>
  <c r="C46" i="12" s="1"/>
  <c r="C47" i="12" s="1"/>
  <c r="C48" i="12" s="1"/>
  <c r="C49" i="12" s="1"/>
  <c r="C50" i="12" s="1"/>
  <c r="C51" i="12" s="1"/>
  <c r="E34" i="9"/>
  <c r="M44" i="9" l="1"/>
  <c r="L44" i="9"/>
  <c r="K44" i="9"/>
  <c r="J44" i="9"/>
  <c r="I44" i="9"/>
  <c r="H44" i="9"/>
  <c r="M32" i="9"/>
  <c r="L32" i="9"/>
  <c r="K32" i="9"/>
  <c r="J32" i="9"/>
  <c r="I32" i="9"/>
  <c r="H32" i="9"/>
  <c r="M31" i="9"/>
  <c r="L31" i="9"/>
  <c r="K31" i="9"/>
  <c r="J31" i="9"/>
  <c r="I31" i="9"/>
  <c r="H31" i="9"/>
  <c r="C36" i="9" l="1"/>
  <c r="C37" i="9" s="1"/>
  <c r="C38" i="9" s="1"/>
  <c r="C39" i="9" s="1"/>
  <c r="C40" i="9" s="1"/>
  <c r="C41" i="9" s="1"/>
  <c r="C45" i="9" l="1"/>
  <c r="C46" i="9" s="1"/>
  <c r="C47" i="9" l="1"/>
  <c r="C48" i="9" l="1"/>
  <c r="C49" i="9" s="1"/>
  <c r="C50" i="9" s="1"/>
  <c r="C51" i="9" s="1"/>
</calcChain>
</file>

<file path=xl/sharedStrings.xml><?xml version="1.0" encoding="utf-8"?>
<sst xmlns="http://schemas.openxmlformats.org/spreadsheetml/2006/main" count="878" uniqueCount="67">
  <si>
    <t>■総当たり戦</t>
    <rPh sb="1" eb="3">
      <t>ソウアタ</t>
    </rPh>
    <rPh sb="5" eb="6">
      <t>セン</t>
    </rPh>
    <phoneticPr fontId="3"/>
  </si>
  <si>
    <t>No</t>
  </si>
  <si>
    <t>開催日</t>
    <rPh sb="0" eb="2">
      <t>カイサイ</t>
    </rPh>
    <rPh sb="2" eb="3">
      <t>ビ</t>
    </rPh>
    <phoneticPr fontId="3"/>
  </si>
  <si>
    <t>開始
時刻</t>
    <rPh sb="0" eb="2">
      <t>カイシ</t>
    </rPh>
    <rPh sb="3" eb="5">
      <t>ジコク</t>
    </rPh>
    <phoneticPr fontId="3"/>
  </si>
  <si>
    <t>球場</t>
    <rPh sb="0" eb="2">
      <t>キュウジョウ</t>
    </rPh>
    <phoneticPr fontId="3"/>
  </si>
  <si>
    <t>料金</t>
    <rPh sb="0" eb="2">
      <t>リョウキン</t>
    </rPh>
    <phoneticPr fontId="4"/>
  </si>
  <si>
    <t>予約</t>
    <rPh sb="0" eb="2">
      <t>ヨヤク</t>
    </rPh>
    <phoneticPr fontId="4"/>
  </si>
  <si>
    <t>審判
道具</t>
    <rPh sb="0" eb="2">
      <t>シンパン</t>
    </rPh>
    <rPh sb="3" eb="5">
      <t>ドウグ</t>
    </rPh>
    <phoneticPr fontId="3"/>
  </si>
  <si>
    <t>審判員</t>
    <rPh sb="0" eb="3">
      <t>シンパンイン</t>
    </rPh>
    <phoneticPr fontId="3"/>
  </si>
  <si>
    <t>幕</t>
    <rPh sb="0" eb="1">
      <t>マク</t>
    </rPh>
    <phoneticPr fontId="4"/>
  </si>
  <si>
    <t>○</t>
  </si>
  <si>
    <t>■決戦シリーズ</t>
    <rPh sb="1" eb="3">
      <t>ケッセン</t>
    </rPh>
    <phoneticPr fontId="4"/>
  </si>
  <si>
    <t>仮1</t>
    <rPh sb="0" eb="1">
      <t>カリ</t>
    </rPh>
    <phoneticPr fontId="4"/>
  </si>
  <si>
    <t>仮2</t>
    <rPh sb="0" eb="1">
      <t>カリ</t>
    </rPh>
    <phoneticPr fontId="4"/>
  </si>
  <si>
    <t>仮3</t>
    <rPh sb="0" eb="1">
      <t>カリ</t>
    </rPh>
    <phoneticPr fontId="4"/>
  </si>
  <si>
    <t>仮4</t>
    <rPh sb="0" eb="1">
      <t>カリ</t>
    </rPh>
    <phoneticPr fontId="4"/>
  </si>
  <si>
    <t>仮5</t>
    <rPh sb="0" eb="1">
      <t>カリ</t>
    </rPh>
    <phoneticPr fontId="4"/>
  </si>
  <si>
    <t>仮6</t>
    <rPh sb="0" eb="1">
      <t>カリ</t>
    </rPh>
    <phoneticPr fontId="4"/>
  </si>
  <si>
    <t>■日程編成の考え方</t>
    <rPh sb="1" eb="3">
      <t>ニッテイ</t>
    </rPh>
    <rPh sb="3" eb="5">
      <t>ヘンセイ</t>
    </rPh>
    <rPh sb="6" eb="9">
      <t>カンガエカタ</t>
    </rPh>
    <phoneticPr fontId="3"/>
  </si>
  <si>
    <t>(2)同じ週末には最大２試合まで開催するが、同じチームの試合と審判担当を避ける。またダブルヘッダーも避ける。</t>
    <rPh sb="3" eb="4">
      <t>オナ</t>
    </rPh>
    <rPh sb="5" eb="7">
      <t>シュウマツ</t>
    </rPh>
    <rPh sb="9" eb="11">
      <t>サイダイ</t>
    </rPh>
    <rPh sb="12" eb="14">
      <t>シアイ</t>
    </rPh>
    <rPh sb="16" eb="18">
      <t>カイサイ</t>
    </rPh>
    <rPh sb="22" eb="23">
      <t>オナ</t>
    </rPh>
    <rPh sb="28" eb="30">
      <t>シアイ</t>
    </rPh>
    <rPh sb="31" eb="33">
      <t>シンパン</t>
    </rPh>
    <rPh sb="33" eb="35">
      <t>タントウ</t>
    </rPh>
    <rPh sb="36" eb="37">
      <t>サ</t>
    </rPh>
    <rPh sb="50" eb="51">
      <t>サ</t>
    </rPh>
    <phoneticPr fontId="3"/>
  </si>
  <si>
    <t>予備1</t>
    <phoneticPr fontId="3"/>
  </si>
  <si>
    <t>予備2</t>
    <phoneticPr fontId="3"/>
  </si>
  <si>
    <t>U</t>
    <phoneticPr fontId="4"/>
  </si>
  <si>
    <t>○</t>
    <phoneticPr fontId="4"/>
  </si>
  <si>
    <t>○：対戦　U：審判</t>
    <phoneticPr fontId="4"/>
  </si>
  <si>
    <t>Z</t>
    <phoneticPr fontId="4"/>
  </si>
  <si>
    <t>M</t>
    <phoneticPr fontId="4"/>
  </si>
  <si>
    <t>■予備日程</t>
    <rPh sb="1" eb="3">
      <t>ヨビ</t>
    </rPh>
    <rPh sb="3" eb="5">
      <t>ニッテイ</t>
    </rPh>
    <phoneticPr fontId="3"/>
  </si>
  <si>
    <t>年</t>
    <rPh sb="0" eb="1">
      <t>ネン</t>
    </rPh>
    <phoneticPr fontId="4"/>
  </si>
  <si>
    <t>度</t>
    <rPh sb="0" eb="1">
      <t>ド</t>
    </rPh>
    <phoneticPr fontId="4"/>
  </si>
  <si>
    <t>開</t>
    <rPh sb="0" eb="1">
      <t>カイ</t>
    </rPh>
    <phoneticPr fontId="4"/>
  </si>
  <si>
    <t>(1)試合は土曜日に開催する。</t>
    <rPh sb="3" eb="5">
      <t>シアイ</t>
    </rPh>
    <rPh sb="6" eb="8">
      <t>ドヨウ</t>
    </rPh>
    <rPh sb="8" eb="9">
      <t>ヒ</t>
    </rPh>
    <rPh sb="9" eb="10">
      <t>ヒビ</t>
    </rPh>
    <rPh sb="10" eb="12">
      <t>カイサイ</t>
    </rPh>
    <phoneticPr fontId="3"/>
  </si>
  <si>
    <t>(3)次の試合までは２週以上先で設定する。但し、再試合の場合は連戦も可能とする。</t>
    <rPh sb="3" eb="4">
      <t>ツギ</t>
    </rPh>
    <rPh sb="5" eb="7">
      <t>シアイ</t>
    </rPh>
    <rPh sb="11" eb="12">
      <t>シュウイジョウ</t>
    </rPh>
    <rPh sb="12" eb="14">
      <t>イジョウ</t>
    </rPh>
    <rPh sb="14" eb="15">
      <t>サキ</t>
    </rPh>
    <rPh sb="16" eb="18">
      <t>セッテイ</t>
    </rPh>
    <rPh sb="24" eb="25">
      <t>サイ</t>
    </rPh>
    <phoneticPr fontId="3"/>
  </si>
  <si>
    <t>U</t>
    <phoneticPr fontId="4"/>
  </si>
  <si>
    <t>(4)予備日は上記(1)(2)の考え方を適用し、２週以上先に設定する。なお、11月は翌週とする。</t>
    <rPh sb="3" eb="6">
      <t>ヨビビ</t>
    </rPh>
    <rPh sb="25" eb="26">
      <t>シュウ</t>
    </rPh>
    <rPh sb="26" eb="28">
      <t>イジョウ</t>
    </rPh>
    <rPh sb="28" eb="29">
      <t>サキ</t>
    </rPh>
    <rPh sb="30" eb="32">
      <t>セッテイ</t>
    </rPh>
    <rPh sb="40" eb="41">
      <t>ガツ</t>
    </rPh>
    <rPh sb="42" eb="44">
      <t>ヨクシュウ</t>
    </rPh>
    <phoneticPr fontId="3"/>
  </si>
  <si>
    <t>(5)予備日で試合が重なった場合は、先に延期になった試合を優先する。</t>
    <rPh sb="3" eb="6">
      <t>ヨビビ</t>
    </rPh>
    <rPh sb="7" eb="9">
      <t>シアイ</t>
    </rPh>
    <rPh sb="10" eb="11">
      <t>カサ</t>
    </rPh>
    <rPh sb="14" eb="16">
      <t>バアイ</t>
    </rPh>
    <rPh sb="18" eb="19">
      <t>サキ</t>
    </rPh>
    <rPh sb="20" eb="22">
      <t>エンキ</t>
    </rPh>
    <rPh sb="26" eb="28">
      <t>シアイ</t>
    </rPh>
    <rPh sb="29" eb="31">
      <t>ユウセン</t>
    </rPh>
    <phoneticPr fontId="3"/>
  </si>
  <si>
    <t>(6)予備日がさらに延期になった場合は、上記(1)～(5)の考え方で再設定する。</t>
    <rPh sb="3" eb="6">
      <t>ヨビビ</t>
    </rPh>
    <rPh sb="10" eb="12">
      <t>エンキ</t>
    </rPh>
    <rPh sb="16" eb="18">
      <t>バアイ</t>
    </rPh>
    <rPh sb="20" eb="22">
      <t>ジョウキ</t>
    </rPh>
    <rPh sb="30" eb="33">
      <t>カンガエカタ</t>
    </rPh>
    <rPh sb="34" eb="35">
      <t>サイ</t>
    </rPh>
    <rPh sb="35" eb="37">
      <t>セッテイ</t>
    </rPh>
    <phoneticPr fontId="3"/>
  </si>
  <si>
    <t>(7)日程は11月末までとする。完了できない試合があっても大会を打ち切る。</t>
    <rPh sb="3" eb="5">
      <t>ニッテイ</t>
    </rPh>
    <rPh sb="8" eb="9">
      <t>ガツ</t>
    </rPh>
    <rPh sb="9" eb="10">
      <t>マツ</t>
    </rPh>
    <rPh sb="16" eb="18">
      <t>カンリョウ</t>
    </rPh>
    <rPh sb="22" eb="24">
      <t>シアイ</t>
    </rPh>
    <rPh sb="29" eb="31">
      <t>タイカイ</t>
    </rPh>
    <rPh sb="32" eb="33">
      <t>ウ</t>
    </rPh>
    <rPh sb="34" eb="35">
      <t>キ</t>
    </rPh>
    <phoneticPr fontId="4"/>
  </si>
  <si>
    <t>BG</t>
    <phoneticPr fontId="4"/>
  </si>
  <si>
    <t>Re</t>
    <phoneticPr fontId="4"/>
  </si>
  <si>
    <t>BT</t>
    <phoneticPr fontId="4"/>
  </si>
  <si>
    <t>Bu</t>
    <phoneticPr fontId="4"/>
  </si>
  <si>
    <t>In</t>
    <phoneticPr fontId="4"/>
  </si>
  <si>
    <t>Me</t>
    <phoneticPr fontId="4"/>
  </si>
  <si>
    <t>(8)総当たり戦の再試合は決戦シリーズ前に設定する。予備日がないときは決戦シリーズを１週間延期する。</t>
    <rPh sb="9" eb="12">
      <t>サイシアイ</t>
    </rPh>
    <rPh sb="44" eb="45">
      <t>カン</t>
    </rPh>
    <phoneticPr fontId="4"/>
  </si>
  <si>
    <t>(9)仮順位決定日は決戦シリーズ第1週の前月の10日ごろとする。</t>
    <phoneticPr fontId="4"/>
  </si>
  <si>
    <t>(10)仮順位が決まったら、(8)の決戦シリーズの延期はしない。総当たり戦の再試合は決戦シリーズ後に設定する。</t>
    <rPh sb="4" eb="7">
      <t>カリジュンイ</t>
    </rPh>
    <rPh sb="8" eb="9">
      <t>キ</t>
    </rPh>
    <rPh sb="18" eb="20">
      <t>ケッセン</t>
    </rPh>
    <rPh sb="32" eb="34">
      <t>ソウア</t>
    </rPh>
    <rPh sb="36" eb="37">
      <t>セン</t>
    </rPh>
    <rPh sb="38" eb="41">
      <t>サイシアイ</t>
    </rPh>
    <rPh sb="42" eb="44">
      <t>ケッセン</t>
    </rPh>
    <rPh sb="48" eb="49">
      <t>ゴ</t>
    </rPh>
    <rPh sb="50" eb="52">
      <t>セッテイ</t>
    </rPh>
    <phoneticPr fontId="4"/>
  </si>
  <si>
    <t>2025年度公式戦日程（A案）</t>
    <rPh sb="4" eb="6">
      <t>ネンド</t>
    </rPh>
    <rPh sb="6" eb="8">
      <t>コウシキ</t>
    </rPh>
    <rPh sb="8" eb="9">
      <t>セン</t>
    </rPh>
    <rPh sb="9" eb="11">
      <t>ニッテイ</t>
    </rPh>
    <rPh sb="13" eb="14">
      <t>アン</t>
    </rPh>
    <phoneticPr fontId="3"/>
  </si>
  <si>
    <t>(11)決戦シリーズ最終週の翌週に最低1週予備日を設定する。決戦シリーズの延期はここまでとする。</t>
    <phoneticPr fontId="4"/>
  </si>
  <si>
    <t>(12)仮順位決定日より前に予備日が設定できなくなった場合は、決戦シリーズを縮小する。</t>
    <phoneticPr fontId="4"/>
  </si>
  <si>
    <t>(13)決戦シリーズを縮小したが、さらに予備日が設定できなくなった場合は、決戦シリーズを中止する。</t>
    <phoneticPr fontId="4"/>
  </si>
  <si>
    <t>今年は上位優先日程</t>
    <rPh sb="0" eb="2">
      <t>コトシ</t>
    </rPh>
    <rPh sb="5" eb="7">
      <t>ユウセン</t>
    </rPh>
    <rPh sb="7" eb="9">
      <t>ニッテイ</t>
    </rPh>
    <phoneticPr fontId="4"/>
  </si>
  <si>
    <t>2025年度公式戦日程（B案）</t>
    <rPh sb="4" eb="6">
      <t>ネンド</t>
    </rPh>
    <rPh sb="6" eb="8">
      <t>コウシキ</t>
    </rPh>
    <rPh sb="8" eb="9">
      <t>セン</t>
    </rPh>
    <rPh sb="9" eb="11">
      <t>ニッテイ</t>
    </rPh>
    <rPh sb="13" eb="14">
      <t>アン</t>
    </rPh>
    <phoneticPr fontId="3"/>
  </si>
  <si>
    <t>7/19、9/6を日程に入れてよいか要検討</t>
    <rPh sb="9" eb="11">
      <t>ニッテイ</t>
    </rPh>
    <rPh sb="12" eb="13">
      <t>イ</t>
    </rPh>
    <rPh sb="18" eb="21">
      <t>ヨウケントウ</t>
    </rPh>
    <phoneticPr fontId="4"/>
  </si>
  <si>
    <t>7/12、7/19、9/6を日程に入れてよいか要検討</t>
    <rPh sb="14" eb="16">
      <t>ニッテイ</t>
    </rPh>
    <rPh sb="17" eb="18">
      <t>イ</t>
    </rPh>
    <rPh sb="23" eb="26">
      <t>ヨウケントウ</t>
    </rPh>
    <phoneticPr fontId="4"/>
  </si>
  <si>
    <t>4/26を休戦とする日程（案）</t>
    <rPh sb="5" eb="7">
      <t>キュウセン</t>
    </rPh>
    <rPh sb="13" eb="14">
      <t>アン</t>
    </rPh>
    <phoneticPr fontId="4"/>
  </si>
  <si>
    <t>4/26に試合を開催する日程（案）</t>
    <rPh sb="5" eb="7">
      <t>シアイ</t>
    </rPh>
    <rPh sb="8" eb="10">
      <t>カイサイ</t>
    </rPh>
    <rPh sb="12" eb="14">
      <t>ニッテイ</t>
    </rPh>
    <rPh sb="15" eb="16">
      <t>アン</t>
    </rPh>
    <phoneticPr fontId="4"/>
  </si>
  <si>
    <r>
      <t>作成日：2025年1</t>
    </r>
    <r>
      <rPr>
        <sz val="11"/>
        <color indexed="8"/>
        <rFont val="ＭＳ Ｐゴシック"/>
        <family val="3"/>
        <charset val="128"/>
      </rPr>
      <t>月15日</t>
    </r>
    <rPh sb="0" eb="3">
      <t>サクセイビ</t>
    </rPh>
    <rPh sb="8" eb="9">
      <t>ネン</t>
    </rPh>
    <rPh sb="10" eb="11">
      <t>ガツ</t>
    </rPh>
    <rPh sb="13" eb="14">
      <t>ニチ</t>
    </rPh>
    <phoneticPr fontId="4"/>
  </si>
  <si>
    <t>4/26と7/5、7/12を休戦とする日程（案）</t>
    <rPh sb="14" eb="16">
      <t>キュウセン</t>
    </rPh>
    <rPh sb="22" eb="23">
      <t>アン</t>
    </rPh>
    <phoneticPr fontId="4"/>
  </si>
  <si>
    <t>2025年度公式戦日程（C案）</t>
    <rPh sb="4" eb="6">
      <t>ネンド</t>
    </rPh>
    <rPh sb="6" eb="8">
      <t>コウシキ</t>
    </rPh>
    <rPh sb="8" eb="9">
      <t>セン</t>
    </rPh>
    <rPh sb="9" eb="11">
      <t>ニッテイ</t>
    </rPh>
    <rPh sb="13" eb="14">
      <t>アン</t>
    </rPh>
    <phoneticPr fontId="3"/>
  </si>
  <si>
    <t>9/6を日程に入れてよいか要検討</t>
    <rPh sb="4" eb="6">
      <t>ニッテイ</t>
    </rPh>
    <rPh sb="7" eb="8">
      <t>イ</t>
    </rPh>
    <rPh sb="13" eb="16">
      <t>ヨウケントウ</t>
    </rPh>
    <phoneticPr fontId="4"/>
  </si>
  <si>
    <t>U</t>
  </si>
  <si>
    <r>
      <t>作成日：2025年2</t>
    </r>
    <r>
      <rPr>
        <sz val="11"/>
        <color indexed="8"/>
        <rFont val="ＭＳ Ｐゴシック"/>
        <family val="3"/>
        <charset val="128"/>
      </rPr>
      <t>月14日</t>
    </r>
    <rPh sb="0" eb="3">
      <t>サクセイビ</t>
    </rPh>
    <rPh sb="8" eb="9">
      <t>ネン</t>
    </rPh>
    <rPh sb="10" eb="11">
      <t>ガツ</t>
    </rPh>
    <rPh sb="13" eb="14">
      <t>ニチ</t>
    </rPh>
    <phoneticPr fontId="4"/>
  </si>
  <si>
    <t>2025年度公式戦日程（D案）</t>
    <rPh sb="4" eb="6">
      <t>ネンド</t>
    </rPh>
    <rPh sb="6" eb="8">
      <t>コウシキ</t>
    </rPh>
    <rPh sb="8" eb="9">
      <t>セン</t>
    </rPh>
    <rPh sb="9" eb="11">
      <t>ニッテイ</t>
    </rPh>
    <rPh sb="13" eb="14">
      <t>アン</t>
    </rPh>
    <phoneticPr fontId="3"/>
  </si>
  <si>
    <t>A案をベースに6/7～7/12の順序を変更</t>
    <rPh sb="1" eb="2">
      <t>アン</t>
    </rPh>
    <rPh sb="16" eb="18">
      <t>ジュンジョ</t>
    </rPh>
    <rPh sb="19" eb="21">
      <t>ヘンコウ</t>
    </rPh>
    <phoneticPr fontId="4"/>
  </si>
  <si>
    <t>2025年度公式戦日程（E案）</t>
    <rPh sb="4" eb="6">
      <t>ネンド</t>
    </rPh>
    <rPh sb="6" eb="8">
      <t>コウシキ</t>
    </rPh>
    <rPh sb="8" eb="9">
      <t>セン</t>
    </rPh>
    <rPh sb="9" eb="11">
      <t>ニッテイ</t>
    </rPh>
    <rPh sb="13" eb="14">
      <t>アン</t>
    </rPh>
    <phoneticPr fontId="3"/>
  </si>
  <si>
    <t>C案をベースに6/7～6/28、9/6、9/13の順序を変更</t>
    <rPh sb="1" eb="2">
      <t>アン</t>
    </rPh>
    <rPh sb="25" eb="27">
      <t>ジュンジョ</t>
    </rPh>
    <rPh sb="28" eb="30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</si>
</sst>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m/d;@"/>
    <numFmt numFmtId="177" formatCode="m/d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0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1" fillId="0" borderId="1" xfId="1" applyBorder="1" applyAlignment="1">
      <alignment vertical="center"/>
    </xf>
    <xf numFmtId="49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/>
    </xf>
    <xf numFmtId="176" fontId="1" fillId="0" borderId="3" xfId="1" applyNumberFormat="1" applyBorder="1" applyAlignment="1">
      <alignment horizontal="center" vertical="center"/>
    </xf>
    <xf numFmtId="0" fontId="1" fillId="2" borderId="1" xfId="1" applyFill="1" applyBorder="1" applyAlignment="1">
      <alignment vertical="center"/>
    </xf>
    <xf numFmtId="49" fontId="1" fillId="2" borderId="2" xfId="1" applyNumberFormat="1" applyFill="1" applyBorder="1" applyAlignment="1">
      <alignment horizontal="center" vertical="center"/>
    </xf>
    <xf numFmtId="0" fontId="1" fillId="2" borderId="2" xfId="1" applyFill="1" applyBorder="1" applyAlignment="1">
      <alignment vertical="center"/>
    </xf>
    <xf numFmtId="0" fontId="1" fillId="2" borderId="2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/>
    </xf>
    <xf numFmtId="176" fontId="1" fillId="2" borderId="3" xfId="1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7" xfId="1" applyBorder="1" applyAlignment="1">
      <alignment vertical="center"/>
    </xf>
    <xf numFmtId="49" fontId="1" fillId="0" borderId="8" xfId="1" applyNumberFormat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177" fontId="1" fillId="0" borderId="0" xfId="1" applyNumberFormat="1" applyAlignment="1">
      <alignment vertical="center"/>
    </xf>
    <xf numFmtId="176" fontId="1" fillId="0" borderId="0" xfId="1" applyNumberFormat="1" applyAlignment="1">
      <alignment vertical="center"/>
    </xf>
    <xf numFmtId="0" fontId="8" fillId="0" borderId="0" xfId="1" applyFont="1" applyAlignment="1">
      <alignment vertical="center"/>
    </xf>
    <xf numFmtId="0" fontId="1" fillId="0" borderId="4" xfId="1" applyBorder="1" applyAlignment="1">
      <alignment vertical="center"/>
    </xf>
    <xf numFmtId="49" fontId="1" fillId="0" borderId="5" xfId="1" applyNumberFormat="1" applyBorder="1" applyAlignment="1">
      <alignment horizontal="center" vertical="center"/>
    </xf>
    <xf numFmtId="0" fontId="1" fillId="0" borderId="5" xfId="1" applyBorder="1" applyAlignment="1">
      <alignment vertical="center"/>
    </xf>
    <xf numFmtId="5" fontId="1" fillId="0" borderId="5" xfId="1" applyNumberFormat="1" applyBorder="1" applyAlignment="1">
      <alignment vertical="center"/>
    </xf>
    <xf numFmtId="0" fontId="1" fillId="0" borderId="5" xfId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6" fontId="1" fillId="0" borderId="6" xfId="1" applyNumberFormat="1" applyBorder="1" applyAlignment="1">
      <alignment horizontal="center" vertical="center"/>
    </xf>
    <xf numFmtId="177" fontId="1" fillId="0" borderId="8" xfId="1" applyNumberFormat="1" applyBorder="1" applyAlignment="1">
      <alignment vertical="center"/>
    </xf>
    <xf numFmtId="5" fontId="1" fillId="0" borderId="8" xfId="1" applyNumberFormat="1" applyBorder="1" applyAlignment="1">
      <alignment vertical="center"/>
    </xf>
    <xf numFmtId="20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0" fillId="0" borderId="2" xfId="1" applyFont="1" applyBorder="1" applyAlignment="1">
      <alignment horizontal="center" vertical="center"/>
    </xf>
    <xf numFmtId="5" fontId="1" fillId="0" borderId="2" xfId="1" applyNumberFormat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 wrapText="1"/>
    </xf>
    <xf numFmtId="0" fontId="1" fillId="0" borderId="11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5" fontId="1" fillId="0" borderId="2" xfId="1" applyNumberFormat="1" applyBorder="1" applyAlignment="1">
      <alignment horizontal="right" vertical="center"/>
    </xf>
    <xf numFmtId="5" fontId="1" fillId="2" borderId="2" xfId="1" applyNumberFormat="1" applyFill="1" applyBorder="1" applyAlignment="1">
      <alignment horizontal="right" vertical="center"/>
    </xf>
    <xf numFmtId="0" fontId="1" fillId="2" borderId="3" xfId="1" applyFill="1" applyBorder="1" applyAlignment="1">
      <alignment vertical="center"/>
    </xf>
    <xf numFmtId="0" fontId="1" fillId="0" borderId="11" xfId="1" applyBorder="1" applyAlignment="1">
      <alignment vertical="center" wrapText="1"/>
    </xf>
    <xf numFmtId="49" fontId="1" fillId="0" borderId="11" xfId="1" applyNumberFormat="1" applyBorder="1" applyAlignment="1">
      <alignment horizontal="center" vertical="center" wrapText="1"/>
    </xf>
    <xf numFmtId="0" fontId="1" fillId="0" borderId="12" xfId="1" applyBorder="1" applyAlignment="1">
      <alignment vertical="center" wrapText="1"/>
    </xf>
    <xf numFmtId="0" fontId="0" fillId="2" borderId="2" xfId="0" applyFill="1" applyBorder="1">
      <alignment vertical="center"/>
    </xf>
    <xf numFmtId="0" fontId="0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0" fillId="0" borderId="8" xfId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/>
    </xf>
    <xf numFmtId="0" fontId="0" fillId="0" borderId="2" xfId="1" applyFont="1" applyBorder="1" applyAlignment="1">
      <alignment vertical="center"/>
    </xf>
    <xf numFmtId="5" fontId="1" fillId="0" borderId="5" xfId="1" applyNumberFormat="1" applyBorder="1" applyAlignment="1">
      <alignment horizontal="right" vertical="center"/>
    </xf>
    <xf numFmtId="0" fontId="0" fillId="0" borderId="5" xfId="1" applyFont="1" applyBorder="1" applyAlignment="1">
      <alignment horizontal="center" vertical="center"/>
    </xf>
    <xf numFmtId="176" fontId="1" fillId="0" borderId="5" xfId="1" applyNumberFormat="1" applyBorder="1" applyAlignment="1">
      <alignment vertical="center"/>
    </xf>
    <xf numFmtId="176" fontId="1" fillId="0" borderId="6" xfId="1" applyNumberFormat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0" fillId="4" borderId="11" xfId="1" applyFont="1" applyFill="1" applyBorder="1" applyAlignment="1">
      <alignment horizontal="center" vertical="center"/>
    </xf>
    <xf numFmtId="0" fontId="0" fillId="3" borderId="11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2" borderId="7" xfId="1" applyFill="1" applyBorder="1" applyAlignment="1">
      <alignment vertical="center"/>
    </xf>
    <xf numFmtId="176" fontId="1" fillId="2" borderId="8" xfId="1" applyNumberFormat="1" applyFill="1" applyBorder="1" applyAlignment="1">
      <alignment horizontal="center" vertical="center"/>
    </xf>
    <xf numFmtId="49" fontId="1" fillId="2" borderId="8" xfId="1" applyNumberFormat="1" applyFill="1" applyBorder="1" applyAlignment="1">
      <alignment horizontal="center" vertical="center"/>
    </xf>
    <xf numFmtId="0" fontId="1" fillId="2" borderId="8" xfId="1" applyFill="1" applyBorder="1" applyAlignment="1">
      <alignment vertical="center"/>
    </xf>
    <xf numFmtId="5" fontId="1" fillId="2" borderId="8" xfId="1" applyNumberFormat="1" applyFill="1" applyBorder="1" applyAlignment="1">
      <alignment horizontal="right" vertical="center"/>
    </xf>
    <xf numFmtId="0" fontId="8" fillId="2" borderId="8" xfId="1" applyFont="1" applyFill="1" applyBorder="1" applyAlignment="1">
      <alignment horizontal="center" vertical="center"/>
    </xf>
    <xf numFmtId="0" fontId="0" fillId="2" borderId="8" xfId="1" applyFont="1" applyFill="1" applyBorder="1" applyAlignment="1">
      <alignment horizontal="center" vertical="center"/>
    </xf>
    <xf numFmtId="176" fontId="1" fillId="2" borderId="9" xfId="1" applyNumberForma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0" fillId="0" borderId="13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5" fontId="1" fillId="0" borderId="8" xfId="1" applyNumberFormat="1" applyBorder="1" applyAlignment="1">
      <alignment horizontal="right" vertical="center"/>
    </xf>
    <xf numFmtId="176" fontId="0" fillId="2" borderId="2" xfId="1" applyNumberFormat="1" applyFont="1" applyFill="1" applyBorder="1" applyAlignment="1">
      <alignment horizontal="center" vertical="center"/>
    </xf>
    <xf numFmtId="176" fontId="0" fillId="2" borderId="13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schdl20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66"/>
  <sheetViews>
    <sheetView showGridLines="0" zoomScaleNormal="100" workbookViewId="0"/>
  </sheetViews>
  <sheetFormatPr defaultRowHeight="13.2" x14ac:dyDescent="0.2"/>
  <cols>
    <col min="1" max="1" width="1.6640625" customWidth="1"/>
    <col min="2" max="2" width="3.6640625" style="2" customWidth="1"/>
    <col min="3" max="3" width="6.6640625" style="2" customWidth="1"/>
    <col min="4" max="4" width="5.6640625" style="2" customWidth="1"/>
    <col min="5" max="5" width="15.6640625" style="2" customWidth="1"/>
    <col min="6" max="6" width="6.6640625" style="2" customWidth="1"/>
    <col min="7" max="7" width="8.6640625" style="2" customWidth="1"/>
    <col min="8" max="13" width="3.6640625" style="4" customWidth="1"/>
    <col min="14" max="14" width="4.6640625" style="4" customWidth="1"/>
    <col min="15" max="15" width="15.6640625" style="4" customWidth="1"/>
    <col min="16" max="16" width="6.6640625" style="4" customWidth="1"/>
    <col min="17" max="17" width="6.6640625" style="2" customWidth="1"/>
    <col min="246" max="246" width="3.6640625" customWidth="1"/>
    <col min="247" max="247" width="6.6640625" customWidth="1"/>
    <col min="248" max="248" width="5.6640625" customWidth="1"/>
    <col min="249" max="249" width="15.6640625" customWidth="1"/>
    <col min="250" max="250" width="6.6640625" customWidth="1"/>
    <col min="251" max="251" width="8.6640625" customWidth="1"/>
    <col min="252" max="259" width="3.6640625" customWidth="1"/>
    <col min="260" max="260" width="4.6640625" customWidth="1"/>
    <col min="261" max="261" width="15.6640625" customWidth="1"/>
    <col min="262" max="263" width="6.6640625" customWidth="1"/>
    <col min="502" max="502" width="3.6640625" customWidth="1"/>
    <col min="503" max="503" width="6.6640625" customWidth="1"/>
    <col min="504" max="504" width="5.6640625" customWidth="1"/>
    <col min="505" max="505" width="15.6640625" customWidth="1"/>
    <col min="506" max="506" width="6.6640625" customWidth="1"/>
    <col min="507" max="507" width="8.6640625" customWidth="1"/>
    <col min="508" max="515" width="3.6640625" customWidth="1"/>
    <col min="516" max="516" width="4.6640625" customWidth="1"/>
    <col min="517" max="517" width="15.6640625" customWidth="1"/>
    <col min="518" max="519" width="6.6640625" customWidth="1"/>
    <col min="758" max="758" width="3.6640625" customWidth="1"/>
    <col min="759" max="759" width="6.6640625" customWidth="1"/>
    <col min="760" max="760" width="5.6640625" customWidth="1"/>
    <col min="761" max="761" width="15.6640625" customWidth="1"/>
    <col min="762" max="762" width="6.6640625" customWidth="1"/>
    <col min="763" max="763" width="8.6640625" customWidth="1"/>
    <col min="764" max="771" width="3.6640625" customWidth="1"/>
    <col min="772" max="772" width="4.6640625" customWidth="1"/>
    <col min="773" max="773" width="15.6640625" customWidth="1"/>
    <col min="774" max="775" width="6.6640625" customWidth="1"/>
    <col min="1014" max="1014" width="3.6640625" customWidth="1"/>
    <col min="1015" max="1015" width="6.6640625" customWidth="1"/>
    <col min="1016" max="1016" width="5.6640625" customWidth="1"/>
    <col min="1017" max="1017" width="15.6640625" customWidth="1"/>
    <col min="1018" max="1018" width="6.6640625" customWidth="1"/>
    <col min="1019" max="1019" width="8.6640625" customWidth="1"/>
    <col min="1020" max="1027" width="3.6640625" customWidth="1"/>
    <col min="1028" max="1028" width="4.6640625" customWidth="1"/>
    <col min="1029" max="1029" width="15.6640625" customWidth="1"/>
    <col min="1030" max="1031" width="6.6640625" customWidth="1"/>
    <col min="1270" max="1270" width="3.6640625" customWidth="1"/>
    <col min="1271" max="1271" width="6.6640625" customWidth="1"/>
    <col min="1272" max="1272" width="5.6640625" customWidth="1"/>
    <col min="1273" max="1273" width="15.6640625" customWidth="1"/>
    <col min="1274" max="1274" width="6.6640625" customWidth="1"/>
    <col min="1275" max="1275" width="8.6640625" customWidth="1"/>
    <col min="1276" max="1283" width="3.6640625" customWidth="1"/>
    <col min="1284" max="1284" width="4.6640625" customWidth="1"/>
    <col min="1285" max="1285" width="15.6640625" customWidth="1"/>
    <col min="1286" max="1287" width="6.6640625" customWidth="1"/>
    <col min="1526" max="1526" width="3.6640625" customWidth="1"/>
    <col min="1527" max="1527" width="6.6640625" customWidth="1"/>
    <col min="1528" max="1528" width="5.6640625" customWidth="1"/>
    <col min="1529" max="1529" width="15.6640625" customWidth="1"/>
    <col min="1530" max="1530" width="6.6640625" customWidth="1"/>
    <col min="1531" max="1531" width="8.6640625" customWidth="1"/>
    <col min="1532" max="1539" width="3.6640625" customWidth="1"/>
    <col min="1540" max="1540" width="4.6640625" customWidth="1"/>
    <col min="1541" max="1541" width="15.6640625" customWidth="1"/>
    <col min="1542" max="1543" width="6.6640625" customWidth="1"/>
    <col min="1782" max="1782" width="3.6640625" customWidth="1"/>
    <col min="1783" max="1783" width="6.6640625" customWidth="1"/>
    <col min="1784" max="1784" width="5.6640625" customWidth="1"/>
    <col min="1785" max="1785" width="15.6640625" customWidth="1"/>
    <col min="1786" max="1786" width="6.6640625" customWidth="1"/>
    <col min="1787" max="1787" width="8.6640625" customWidth="1"/>
    <col min="1788" max="1795" width="3.6640625" customWidth="1"/>
    <col min="1796" max="1796" width="4.6640625" customWidth="1"/>
    <col min="1797" max="1797" width="15.6640625" customWidth="1"/>
    <col min="1798" max="1799" width="6.6640625" customWidth="1"/>
    <col min="2038" max="2038" width="3.6640625" customWidth="1"/>
    <col min="2039" max="2039" width="6.6640625" customWidth="1"/>
    <col min="2040" max="2040" width="5.6640625" customWidth="1"/>
    <col min="2041" max="2041" width="15.6640625" customWidth="1"/>
    <col min="2042" max="2042" width="6.6640625" customWidth="1"/>
    <col min="2043" max="2043" width="8.6640625" customWidth="1"/>
    <col min="2044" max="2051" width="3.6640625" customWidth="1"/>
    <col min="2052" max="2052" width="4.6640625" customWidth="1"/>
    <col min="2053" max="2053" width="15.6640625" customWidth="1"/>
    <col min="2054" max="2055" width="6.6640625" customWidth="1"/>
    <col min="2294" max="2294" width="3.6640625" customWidth="1"/>
    <col min="2295" max="2295" width="6.6640625" customWidth="1"/>
    <col min="2296" max="2296" width="5.6640625" customWidth="1"/>
    <col min="2297" max="2297" width="15.6640625" customWidth="1"/>
    <col min="2298" max="2298" width="6.6640625" customWidth="1"/>
    <col min="2299" max="2299" width="8.6640625" customWidth="1"/>
    <col min="2300" max="2307" width="3.6640625" customWidth="1"/>
    <col min="2308" max="2308" width="4.6640625" customWidth="1"/>
    <col min="2309" max="2309" width="15.6640625" customWidth="1"/>
    <col min="2310" max="2311" width="6.6640625" customWidth="1"/>
    <col min="2550" max="2550" width="3.6640625" customWidth="1"/>
    <col min="2551" max="2551" width="6.6640625" customWidth="1"/>
    <col min="2552" max="2552" width="5.6640625" customWidth="1"/>
    <col min="2553" max="2553" width="15.6640625" customWidth="1"/>
    <col min="2554" max="2554" width="6.6640625" customWidth="1"/>
    <col min="2555" max="2555" width="8.6640625" customWidth="1"/>
    <col min="2556" max="2563" width="3.6640625" customWidth="1"/>
    <col min="2564" max="2564" width="4.6640625" customWidth="1"/>
    <col min="2565" max="2565" width="15.6640625" customWidth="1"/>
    <col min="2566" max="2567" width="6.6640625" customWidth="1"/>
    <col min="2806" max="2806" width="3.6640625" customWidth="1"/>
    <col min="2807" max="2807" width="6.6640625" customWidth="1"/>
    <col min="2808" max="2808" width="5.6640625" customWidth="1"/>
    <col min="2809" max="2809" width="15.6640625" customWidth="1"/>
    <col min="2810" max="2810" width="6.6640625" customWidth="1"/>
    <col min="2811" max="2811" width="8.6640625" customWidth="1"/>
    <col min="2812" max="2819" width="3.6640625" customWidth="1"/>
    <col min="2820" max="2820" width="4.6640625" customWidth="1"/>
    <col min="2821" max="2821" width="15.6640625" customWidth="1"/>
    <col min="2822" max="2823" width="6.6640625" customWidth="1"/>
    <col min="3062" max="3062" width="3.6640625" customWidth="1"/>
    <col min="3063" max="3063" width="6.6640625" customWidth="1"/>
    <col min="3064" max="3064" width="5.6640625" customWidth="1"/>
    <col min="3065" max="3065" width="15.6640625" customWidth="1"/>
    <col min="3066" max="3066" width="6.6640625" customWidth="1"/>
    <col min="3067" max="3067" width="8.6640625" customWidth="1"/>
    <col min="3068" max="3075" width="3.6640625" customWidth="1"/>
    <col min="3076" max="3076" width="4.6640625" customWidth="1"/>
    <col min="3077" max="3077" width="15.6640625" customWidth="1"/>
    <col min="3078" max="3079" width="6.6640625" customWidth="1"/>
    <col min="3318" max="3318" width="3.6640625" customWidth="1"/>
    <col min="3319" max="3319" width="6.6640625" customWidth="1"/>
    <col min="3320" max="3320" width="5.6640625" customWidth="1"/>
    <col min="3321" max="3321" width="15.6640625" customWidth="1"/>
    <col min="3322" max="3322" width="6.6640625" customWidth="1"/>
    <col min="3323" max="3323" width="8.6640625" customWidth="1"/>
    <col min="3324" max="3331" width="3.6640625" customWidth="1"/>
    <col min="3332" max="3332" width="4.6640625" customWidth="1"/>
    <col min="3333" max="3333" width="15.6640625" customWidth="1"/>
    <col min="3334" max="3335" width="6.6640625" customWidth="1"/>
    <col min="3574" max="3574" width="3.6640625" customWidth="1"/>
    <col min="3575" max="3575" width="6.6640625" customWidth="1"/>
    <col min="3576" max="3576" width="5.6640625" customWidth="1"/>
    <col min="3577" max="3577" width="15.6640625" customWidth="1"/>
    <col min="3578" max="3578" width="6.6640625" customWidth="1"/>
    <col min="3579" max="3579" width="8.6640625" customWidth="1"/>
    <col min="3580" max="3587" width="3.6640625" customWidth="1"/>
    <col min="3588" max="3588" width="4.6640625" customWidth="1"/>
    <col min="3589" max="3589" width="15.6640625" customWidth="1"/>
    <col min="3590" max="3591" width="6.6640625" customWidth="1"/>
    <col min="3830" max="3830" width="3.6640625" customWidth="1"/>
    <col min="3831" max="3831" width="6.6640625" customWidth="1"/>
    <col min="3832" max="3832" width="5.6640625" customWidth="1"/>
    <col min="3833" max="3833" width="15.6640625" customWidth="1"/>
    <col min="3834" max="3834" width="6.6640625" customWidth="1"/>
    <col min="3835" max="3835" width="8.6640625" customWidth="1"/>
    <col min="3836" max="3843" width="3.6640625" customWidth="1"/>
    <col min="3844" max="3844" width="4.6640625" customWidth="1"/>
    <col min="3845" max="3845" width="15.6640625" customWidth="1"/>
    <col min="3846" max="3847" width="6.6640625" customWidth="1"/>
    <col min="4086" max="4086" width="3.6640625" customWidth="1"/>
    <col min="4087" max="4087" width="6.6640625" customWidth="1"/>
    <col min="4088" max="4088" width="5.6640625" customWidth="1"/>
    <col min="4089" max="4089" width="15.6640625" customWidth="1"/>
    <col min="4090" max="4090" width="6.6640625" customWidth="1"/>
    <col min="4091" max="4091" width="8.6640625" customWidth="1"/>
    <col min="4092" max="4099" width="3.6640625" customWidth="1"/>
    <col min="4100" max="4100" width="4.6640625" customWidth="1"/>
    <col min="4101" max="4101" width="15.6640625" customWidth="1"/>
    <col min="4102" max="4103" width="6.6640625" customWidth="1"/>
    <col min="4342" max="4342" width="3.6640625" customWidth="1"/>
    <col min="4343" max="4343" width="6.6640625" customWidth="1"/>
    <col min="4344" max="4344" width="5.6640625" customWidth="1"/>
    <col min="4345" max="4345" width="15.6640625" customWidth="1"/>
    <col min="4346" max="4346" width="6.6640625" customWidth="1"/>
    <col min="4347" max="4347" width="8.6640625" customWidth="1"/>
    <col min="4348" max="4355" width="3.6640625" customWidth="1"/>
    <col min="4356" max="4356" width="4.6640625" customWidth="1"/>
    <col min="4357" max="4357" width="15.6640625" customWidth="1"/>
    <col min="4358" max="4359" width="6.6640625" customWidth="1"/>
    <col min="4598" max="4598" width="3.6640625" customWidth="1"/>
    <col min="4599" max="4599" width="6.6640625" customWidth="1"/>
    <col min="4600" max="4600" width="5.6640625" customWidth="1"/>
    <col min="4601" max="4601" width="15.6640625" customWidth="1"/>
    <col min="4602" max="4602" width="6.6640625" customWidth="1"/>
    <col min="4603" max="4603" width="8.6640625" customWidth="1"/>
    <col min="4604" max="4611" width="3.6640625" customWidth="1"/>
    <col min="4612" max="4612" width="4.6640625" customWidth="1"/>
    <col min="4613" max="4613" width="15.6640625" customWidth="1"/>
    <col min="4614" max="4615" width="6.6640625" customWidth="1"/>
    <col min="4854" max="4854" width="3.6640625" customWidth="1"/>
    <col min="4855" max="4855" width="6.6640625" customWidth="1"/>
    <col min="4856" max="4856" width="5.6640625" customWidth="1"/>
    <col min="4857" max="4857" width="15.6640625" customWidth="1"/>
    <col min="4858" max="4858" width="6.6640625" customWidth="1"/>
    <col min="4859" max="4859" width="8.6640625" customWidth="1"/>
    <col min="4860" max="4867" width="3.6640625" customWidth="1"/>
    <col min="4868" max="4868" width="4.6640625" customWidth="1"/>
    <col min="4869" max="4869" width="15.6640625" customWidth="1"/>
    <col min="4870" max="4871" width="6.6640625" customWidth="1"/>
    <col min="5110" max="5110" width="3.6640625" customWidth="1"/>
    <col min="5111" max="5111" width="6.6640625" customWidth="1"/>
    <col min="5112" max="5112" width="5.6640625" customWidth="1"/>
    <col min="5113" max="5113" width="15.6640625" customWidth="1"/>
    <col min="5114" max="5114" width="6.6640625" customWidth="1"/>
    <col min="5115" max="5115" width="8.6640625" customWidth="1"/>
    <col min="5116" max="5123" width="3.6640625" customWidth="1"/>
    <col min="5124" max="5124" width="4.6640625" customWidth="1"/>
    <col min="5125" max="5125" width="15.6640625" customWidth="1"/>
    <col min="5126" max="5127" width="6.6640625" customWidth="1"/>
    <col min="5366" max="5366" width="3.6640625" customWidth="1"/>
    <col min="5367" max="5367" width="6.6640625" customWidth="1"/>
    <col min="5368" max="5368" width="5.6640625" customWidth="1"/>
    <col min="5369" max="5369" width="15.6640625" customWidth="1"/>
    <col min="5370" max="5370" width="6.6640625" customWidth="1"/>
    <col min="5371" max="5371" width="8.6640625" customWidth="1"/>
    <col min="5372" max="5379" width="3.6640625" customWidth="1"/>
    <col min="5380" max="5380" width="4.6640625" customWidth="1"/>
    <col min="5381" max="5381" width="15.6640625" customWidth="1"/>
    <col min="5382" max="5383" width="6.6640625" customWidth="1"/>
    <col min="5622" max="5622" width="3.6640625" customWidth="1"/>
    <col min="5623" max="5623" width="6.6640625" customWidth="1"/>
    <col min="5624" max="5624" width="5.6640625" customWidth="1"/>
    <col min="5625" max="5625" width="15.6640625" customWidth="1"/>
    <col min="5626" max="5626" width="6.6640625" customWidth="1"/>
    <col min="5627" max="5627" width="8.6640625" customWidth="1"/>
    <col min="5628" max="5635" width="3.6640625" customWidth="1"/>
    <col min="5636" max="5636" width="4.6640625" customWidth="1"/>
    <col min="5637" max="5637" width="15.6640625" customWidth="1"/>
    <col min="5638" max="5639" width="6.6640625" customWidth="1"/>
    <col min="5878" max="5878" width="3.6640625" customWidth="1"/>
    <col min="5879" max="5879" width="6.6640625" customWidth="1"/>
    <col min="5880" max="5880" width="5.6640625" customWidth="1"/>
    <col min="5881" max="5881" width="15.6640625" customWidth="1"/>
    <col min="5882" max="5882" width="6.6640625" customWidth="1"/>
    <col min="5883" max="5883" width="8.6640625" customWidth="1"/>
    <col min="5884" max="5891" width="3.6640625" customWidth="1"/>
    <col min="5892" max="5892" width="4.6640625" customWidth="1"/>
    <col min="5893" max="5893" width="15.6640625" customWidth="1"/>
    <col min="5894" max="5895" width="6.6640625" customWidth="1"/>
    <col min="6134" max="6134" width="3.6640625" customWidth="1"/>
    <col min="6135" max="6135" width="6.6640625" customWidth="1"/>
    <col min="6136" max="6136" width="5.6640625" customWidth="1"/>
    <col min="6137" max="6137" width="15.6640625" customWidth="1"/>
    <col min="6138" max="6138" width="6.6640625" customWidth="1"/>
    <col min="6139" max="6139" width="8.6640625" customWidth="1"/>
    <col min="6140" max="6147" width="3.6640625" customWidth="1"/>
    <col min="6148" max="6148" width="4.6640625" customWidth="1"/>
    <col min="6149" max="6149" width="15.6640625" customWidth="1"/>
    <col min="6150" max="6151" width="6.6640625" customWidth="1"/>
    <col min="6390" max="6390" width="3.6640625" customWidth="1"/>
    <col min="6391" max="6391" width="6.6640625" customWidth="1"/>
    <col min="6392" max="6392" width="5.6640625" customWidth="1"/>
    <col min="6393" max="6393" width="15.6640625" customWidth="1"/>
    <col min="6394" max="6394" width="6.6640625" customWidth="1"/>
    <col min="6395" max="6395" width="8.6640625" customWidth="1"/>
    <col min="6396" max="6403" width="3.6640625" customWidth="1"/>
    <col min="6404" max="6404" width="4.6640625" customWidth="1"/>
    <col min="6405" max="6405" width="15.6640625" customWidth="1"/>
    <col min="6406" max="6407" width="6.6640625" customWidth="1"/>
    <col min="6646" max="6646" width="3.6640625" customWidth="1"/>
    <col min="6647" max="6647" width="6.6640625" customWidth="1"/>
    <col min="6648" max="6648" width="5.6640625" customWidth="1"/>
    <col min="6649" max="6649" width="15.6640625" customWidth="1"/>
    <col min="6650" max="6650" width="6.6640625" customWidth="1"/>
    <col min="6651" max="6651" width="8.6640625" customWidth="1"/>
    <col min="6652" max="6659" width="3.6640625" customWidth="1"/>
    <col min="6660" max="6660" width="4.6640625" customWidth="1"/>
    <col min="6661" max="6661" width="15.6640625" customWidth="1"/>
    <col min="6662" max="6663" width="6.6640625" customWidth="1"/>
    <col min="6902" max="6902" width="3.6640625" customWidth="1"/>
    <col min="6903" max="6903" width="6.6640625" customWidth="1"/>
    <col min="6904" max="6904" width="5.6640625" customWidth="1"/>
    <col min="6905" max="6905" width="15.6640625" customWidth="1"/>
    <col min="6906" max="6906" width="6.6640625" customWidth="1"/>
    <col min="6907" max="6907" width="8.6640625" customWidth="1"/>
    <col min="6908" max="6915" width="3.6640625" customWidth="1"/>
    <col min="6916" max="6916" width="4.6640625" customWidth="1"/>
    <col min="6917" max="6917" width="15.6640625" customWidth="1"/>
    <col min="6918" max="6919" width="6.6640625" customWidth="1"/>
    <col min="7158" max="7158" width="3.6640625" customWidth="1"/>
    <col min="7159" max="7159" width="6.6640625" customWidth="1"/>
    <col min="7160" max="7160" width="5.6640625" customWidth="1"/>
    <col min="7161" max="7161" width="15.6640625" customWidth="1"/>
    <col min="7162" max="7162" width="6.6640625" customWidth="1"/>
    <col min="7163" max="7163" width="8.6640625" customWidth="1"/>
    <col min="7164" max="7171" width="3.6640625" customWidth="1"/>
    <col min="7172" max="7172" width="4.6640625" customWidth="1"/>
    <col min="7173" max="7173" width="15.6640625" customWidth="1"/>
    <col min="7174" max="7175" width="6.6640625" customWidth="1"/>
    <col min="7414" max="7414" width="3.6640625" customWidth="1"/>
    <col min="7415" max="7415" width="6.6640625" customWidth="1"/>
    <col min="7416" max="7416" width="5.6640625" customWidth="1"/>
    <col min="7417" max="7417" width="15.6640625" customWidth="1"/>
    <col min="7418" max="7418" width="6.6640625" customWidth="1"/>
    <col min="7419" max="7419" width="8.6640625" customWidth="1"/>
    <col min="7420" max="7427" width="3.6640625" customWidth="1"/>
    <col min="7428" max="7428" width="4.6640625" customWidth="1"/>
    <col min="7429" max="7429" width="15.6640625" customWidth="1"/>
    <col min="7430" max="7431" width="6.6640625" customWidth="1"/>
    <col min="7670" max="7670" width="3.6640625" customWidth="1"/>
    <col min="7671" max="7671" width="6.6640625" customWidth="1"/>
    <col min="7672" max="7672" width="5.6640625" customWidth="1"/>
    <col min="7673" max="7673" width="15.6640625" customWidth="1"/>
    <col min="7674" max="7674" width="6.6640625" customWidth="1"/>
    <col min="7675" max="7675" width="8.6640625" customWidth="1"/>
    <col min="7676" max="7683" width="3.6640625" customWidth="1"/>
    <col min="7684" max="7684" width="4.6640625" customWidth="1"/>
    <col min="7685" max="7685" width="15.6640625" customWidth="1"/>
    <col min="7686" max="7687" width="6.6640625" customWidth="1"/>
    <col min="7926" max="7926" width="3.6640625" customWidth="1"/>
    <col min="7927" max="7927" width="6.6640625" customWidth="1"/>
    <col min="7928" max="7928" width="5.6640625" customWidth="1"/>
    <col min="7929" max="7929" width="15.6640625" customWidth="1"/>
    <col min="7930" max="7930" width="6.6640625" customWidth="1"/>
    <col min="7931" max="7931" width="8.6640625" customWidth="1"/>
    <col min="7932" max="7939" width="3.6640625" customWidth="1"/>
    <col min="7940" max="7940" width="4.6640625" customWidth="1"/>
    <col min="7941" max="7941" width="15.6640625" customWidth="1"/>
    <col min="7942" max="7943" width="6.6640625" customWidth="1"/>
    <col min="8182" max="8182" width="3.6640625" customWidth="1"/>
    <col min="8183" max="8183" width="6.6640625" customWidth="1"/>
    <col min="8184" max="8184" width="5.6640625" customWidth="1"/>
    <col min="8185" max="8185" width="15.6640625" customWidth="1"/>
    <col min="8186" max="8186" width="6.6640625" customWidth="1"/>
    <col min="8187" max="8187" width="8.6640625" customWidth="1"/>
    <col min="8188" max="8195" width="3.6640625" customWidth="1"/>
    <col min="8196" max="8196" width="4.6640625" customWidth="1"/>
    <col min="8197" max="8197" width="15.6640625" customWidth="1"/>
    <col min="8198" max="8199" width="6.6640625" customWidth="1"/>
    <col min="8438" max="8438" width="3.6640625" customWidth="1"/>
    <col min="8439" max="8439" width="6.6640625" customWidth="1"/>
    <col min="8440" max="8440" width="5.6640625" customWidth="1"/>
    <col min="8441" max="8441" width="15.6640625" customWidth="1"/>
    <col min="8442" max="8442" width="6.6640625" customWidth="1"/>
    <col min="8443" max="8443" width="8.6640625" customWidth="1"/>
    <col min="8444" max="8451" width="3.6640625" customWidth="1"/>
    <col min="8452" max="8452" width="4.6640625" customWidth="1"/>
    <col min="8453" max="8453" width="15.6640625" customWidth="1"/>
    <col min="8454" max="8455" width="6.6640625" customWidth="1"/>
    <col min="8694" max="8694" width="3.6640625" customWidth="1"/>
    <col min="8695" max="8695" width="6.6640625" customWidth="1"/>
    <col min="8696" max="8696" width="5.6640625" customWidth="1"/>
    <col min="8697" max="8697" width="15.6640625" customWidth="1"/>
    <col min="8698" max="8698" width="6.6640625" customWidth="1"/>
    <col min="8699" max="8699" width="8.6640625" customWidth="1"/>
    <col min="8700" max="8707" width="3.6640625" customWidth="1"/>
    <col min="8708" max="8708" width="4.6640625" customWidth="1"/>
    <col min="8709" max="8709" width="15.6640625" customWidth="1"/>
    <col min="8710" max="8711" width="6.6640625" customWidth="1"/>
    <col min="8950" max="8950" width="3.6640625" customWidth="1"/>
    <col min="8951" max="8951" width="6.6640625" customWidth="1"/>
    <col min="8952" max="8952" width="5.6640625" customWidth="1"/>
    <col min="8953" max="8953" width="15.6640625" customWidth="1"/>
    <col min="8954" max="8954" width="6.6640625" customWidth="1"/>
    <col min="8955" max="8955" width="8.6640625" customWidth="1"/>
    <col min="8956" max="8963" width="3.6640625" customWidth="1"/>
    <col min="8964" max="8964" width="4.6640625" customWidth="1"/>
    <col min="8965" max="8965" width="15.6640625" customWidth="1"/>
    <col min="8966" max="8967" width="6.6640625" customWidth="1"/>
    <col min="9206" max="9206" width="3.6640625" customWidth="1"/>
    <col min="9207" max="9207" width="6.6640625" customWidth="1"/>
    <col min="9208" max="9208" width="5.6640625" customWidth="1"/>
    <col min="9209" max="9209" width="15.6640625" customWidth="1"/>
    <col min="9210" max="9210" width="6.6640625" customWidth="1"/>
    <col min="9211" max="9211" width="8.6640625" customWidth="1"/>
    <col min="9212" max="9219" width="3.6640625" customWidth="1"/>
    <col min="9220" max="9220" width="4.6640625" customWidth="1"/>
    <col min="9221" max="9221" width="15.6640625" customWidth="1"/>
    <col min="9222" max="9223" width="6.6640625" customWidth="1"/>
    <col min="9462" max="9462" width="3.6640625" customWidth="1"/>
    <col min="9463" max="9463" width="6.6640625" customWidth="1"/>
    <col min="9464" max="9464" width="5.6640625" customWidth="1"/>
    <col min="9465" max="9465" width="15.6640625" customWidth="1"/>
    <col min="9466" max="9466" width="6.6640625" customWidth="1"/>
    <col min="9467" max="9467" width="8.6640625" customWidth="1"/>
    <col min="9468" max="9475" width="3.6640625" customWidth="1"/>
    <col min="9476" max="9476" width="4.6640625" customWidth="1"/>
    <col min="9477" max="9477" width="15.6640625" customWidth="1"/>
    <col min="9478" max="9479" width="6.6640625" customWidth="1"/>
    <col min="9718" max="9718" width="3.6640625" customWidth="1"/>
    <col min="9719" max="9719" width="6.6640625" customWidth="1"/>
    <col min="9720" max="9720" width="5.6640625" customWidth="1"/>
    <col min="9721" max="9721" width="15.6640625" customWidth="1"/>
    <col min="9722" max="9722" width="6.6640625" customWidth="1"/>
    <col min="9723" max="9723" width="8.6640625" customWidth="1"/>
    <col min="9724" max="9731" width="3.6640625" customWidth="1"/>
    <col min="9732" max="9732" width="4.6640625" customWidth="1"/>
    <col min="9733" max="9733" width="15.6640625" customWidth="1"/>
    <col min="9734" max="9735" width="6.6640625" customWidth="1"/>
    <col min="9974" max="9974" width="3.6640625" customWidth="1"/>
    <col min="9975" max="9975" width="6.6640625" customWidth="1"/>
    <col min="9976" max="9976" width="5.6640625" customWidth="1"/>
    <col min="9977" max="9977" width="15.6640625" customWidth="1"/>
    <col min="9978" max="9978" width="6.6640625" customWidth="1"/>
    <col min="9979" max="9979" width="8.6640625" customWidth="1"/>
    <col min="9980" max="9987" width="3.6640625" customWidth="1"/>
    <col min="9988" max="9988" width="4.6640625" customWidth="1"/>
    <col min="9989" max="9989" width="15.6640625" customWidth="1"/>
    <col min="9990" max="9991" width="6.6640625" customWidth="1"/>
    <col min="10230" max="10230" width="3.6640625" customWidth="1"/>
    <col min="10231" max="10231" width="6.6640625" customWidth="1"/>
    <col min="10232" max="10232" width="5.6640625" customWidth="1"/>
    <col min="10233" max="10233" width="15.6640625" customWidth="1"/>
    <col min="10234" max="10234" width="6.6640625" customWidth="1"/>
    <col min="10235" max="10235" width="8.6640625" customWidth="1"/>
    <col min="10236" max="10243" width="3.6640625" customWidth="1"/>
    <col min="10244" max="10244" width="4.6640625" customWidth="1"/>
    <col min="10245" max="10245" width="15.6640625" customWidth="1"/>
    <col min="10246" max="10247" width="6.6640625" customWidth="1"/>
    <col min="10486" max="10486" width="3.6640625" customWidth="1"/>
    <col min="10487" max="10487" width="6.6640625" customWidth="1"/>
    <col min="10488" max="10488" width="5.6640625" customWidth="1"/>
    <col min="10489" max="10489" width="15.6640625" customWidth="1"/>
    <col min="10490" max="10490" width="6.6640625" customWidth="1"/>
    <col min="10491" max="10491" width="8.6640625" customWidth="1"/>
    <col min="10492" max="10499" width="3.6640625" customWidth="1"/>
    <col min="10500" max="10500" width="4.6640625" customWidth="1"/>
    <col min="10501" max="10501" width="15.6640625" customWidth="1"/>
    <col min="10502" max="10503" width="6.6640625" customWidth="1"/>
    <col min="10742" max="10742" width="3.6640625" customWidth="1"/>
    <col min="10743" max="10743" width="6.6640625" customWidth="1"/>
    <col min="10744" max="10744" width="5.6640625" customWidth="1"/>
    <col min="10745" max="10745" width="15.6640625" customWidth="1"/>
    <col min="10746" max="10746" width="6.6640625" customWidth="1"/>
    <col min="10747" max="10747" width="8.6640625" customWidth="1"/>
    <col min="10748" max="10755" width="3.6640625" customWidth="1"/>
    <col min="10756" max="10756" width="4.6640625" customWidth="1"/>
    <col min="10757" max="10757" width="15.6640625" customWidth="1"/>
    <col min="10758" max="10759" width="6.6640625" customWidth="1"/>
    <col min="10998" max="10998" width="3.6640625" customWidth="1"/>
    <col min="10999" max="10999" width="6.6640625" customWidth="1"/>
    <col min="11000" max="11000" width="5.6640625" customWidth="1"/>
    <col min="11001" max="11001" width="15.6640625" customWidth="1"/>
    <col min="11002" max="11002" width="6.6640625" customWidth="1"/>
    <col min="11003" max="11003" width="8.6640625" customWidth="1"/>
    <col min="11004" max="11011" width="3.6640625" customWidth="1"/>
    <col min="11012" max="11012" width="4.6640625" customWidth="1"/>
    <col min="11013" max="11013" width="15.6640625" customWidth="1"/>
    <col min="11014" max="11015" width="6.6640625" customWidth="1"/>
    <col min="11254" max="11254" width="3.6640625" customWidth="1"/>
    <col min="11255" max="11255" width="6.6640625" customWidth="1"/>
    <col min="11256" max="11256" width="5.6640625" customWidth="1"/>
    <col min="11257" max="11257" width="15.6640625" customWidth="1"/>
    <col min="11258" max="11258" width="6.6640625" customWidth="1"/>
    <col min="11259" max="11259" width="8.6640625" customWidth="1"/>
    <col min="11260" max="11267" width="3.6640625" customWidth="1"/>
    <col min="11268" max="11268" width="4.6640625" customWidth="1"/>
    <col min="11269" max="11269" width="15.6640625" customWidth="1"/>
    <col min="11270" max="11271" width="6.6640625" customWidth="1"/>
    <col min="11510" max="11510" width="3.6640625" customWidth="1"/>
    <col min="11511" max="11511" width="6.6640625" customWidth="1"/>
    <col min="11512" max="11512" width="5.6640625" customWidth="1"/>
    <col min="11513" max="11513" width="15.6640625" customWidth="1"/>
    <col min="11514" max="11514" width="6.6640625" customWidth="1"/>
    <col min="11515" max="11515" width="8.6640625" customWidth="1"/>
    <col min="11516" max="11523" width="3.6640625" customWidth="1"/>
    <col min="11524" max="11524" width="4.6640625" customWidth="1"/>
    <col min="11525" max="11525" width="15.6640625" customWidth="1"/>
    <col min="11526" max="11527" width="6.6640625" customWidth="1"/>
    <col min="11766" max="11766" width="3.6640625" customWidth="1"/>
    <col min="11767" max="11767" width="6.6640625" customWidth="1"/>
    <col min="11768" max="11768" width="5.6640625" customWidth="1"/>
    <col min="11769" max="11769" width="15.6640625" customWidth="1"/>
    <col min="11770" max="11770" width="6.6640625" customWidth="1"/>
    <col min="11771" max="11771" width="8.6640625" customWidth="1"/>
    <col min="11772" max="11779" width="3.6640625" customWidth="1"/>
    <col min="11780" max="11780" width="4.6640625" customWidth="1"/>
    <col min="11781" max="11781" width="15.6640625" customWidth="1"/>
    <col min="11782" max="11783" width="6.6640625" customWidth="1"/>
    <col min="12022" max="12022" width="3.6640625" customWidth="1"/>
    <col min="12023" max="12023" width="6.6640625" customWidth="1"/>
    <col min="12024" max="12024" width="5.6640625" customWidth="1"/>
    <col min="12025" max="12025" width="15.6640625" customWidth="1"/>
    <col min="12026" max="12026" width="6.6640625" customWidth="1"/>
    <col min="12027" max="12027" width="8.6640625" customWidth="1"/>
    <col min="12028" max="12035" width="3.6640625" customWidth="1"/>
    <col min="12036" max="12036" width="4.6640625" customWidth="1"/>
    <col min="12037" max="12037" width="15.6640625" customWidth="1"/>
    <col min="12038" max="12039" width="6.6640625" customWidth="1"/>
    <col min="12278" max="12278" width="3.6640625" customWidth="1"/>
    <col min="12279" max="12279" width="6.6640625" customWidth="1"/>
    <col min="12280" max="12280" width="5.6640625" customWidth="1"/>
    <col min="12281" max="12281" width="15.6640625" customWidth="1"/>
    <col min="12282" max="12282" width="6.6640625" customWidth="1"/>
    <col min="12283" max="12283" width="8.6640625" customWidth="1"/>
    <col min="12284" max="12291" width="3.6640625" customWidth="1"/>
    <col min="12292" max="12292" width="4.6640625" customWidth="1"/>
    <col min="12293" max="12293" width="15.6640625" customWidth="1"/>
    <col min="12294" max="12295" width="6.6640625" customWidth="1"/>
    <col min="12534" max="12534" width="3.6640625" customWidth="1"/>
    <col min="12535" max="12535" width="6.6640625" customWidth="1"/>
    <col min="12536" max="12536" width="5.6640625" customWidth="1"/>
    <col min="12537" max="12537" width="15.6640625" customWidth="1"/>
    <col min="12538" max="12538" width="6.6640625" customWidth="1"/>
    <col min="12539" max="12539" width="8.6640625" customWidth="1"/>
    <col min="12540" max="12547" width="3.6640625" customWidth="1"/>
    <col min="12548" max="12548" width="4.6640625" customWidth="1"/>
    <col min="12549" max="12549" width="15.6640625" customWidth="1"/>
    <col min="12550" max="12551" width="6.6640625" customWidth="1"/>
    <col min="12790" max="12790" width="3.6640625" customWidth="1"/>
    <col min="12791" max="12791" width="6.6640625" customWidth="1"/>
    <col min="12792" max="12792" width="5.6640625" customWidth="1"/>
    <col min="12793" max="12793" width="15.6640625" customWidth="1"/>
    <col min="12794" max="12794" width="6.6640625" customWidth="1"/>
    <col min="12795" max="12795" width="8.6640625" customWidth="1"/>
    <col min="12796" max="12803" width="3.6640625" customWidth="1"/>
    <col min="12804" max="12804" width="4.6640625" customWidth="1"/>
    <col min="12805" max="12805" width="15.6640625" customWidth="1"/>
    <col min="12806" max="12807" width="6.6640625" customWidth="1"/>
    <col min="13046" max="13046" width="3.6640625" customWidth="1"/>
    <col min="13047" max="13047" width="6.6640625" customWidth="1"/>
    <col min="13048" max="13048" width="5.6640625" customWidth="1"/>
    <col min="13049" max="13049" width="15.6640625" customWidth="1"/>
    <col min="13050" max="13050" width="6.6640625" customWidth="1"/>
    <col min="13051" max="13051" width="8.6640625" customWidth="1"/>
    <col min="13052" max="13059" width="3.6640625" customWidth="1"/>
    <col min="13060" max="13060" width="4.6640625" customWidth="1"/>
    <col min="13061" max="13061" width="15.6640625" customWidth="1"/>
    <col min="13062" max="13063" width="6.6640625" customWidth="1"/>
    <col min="13302" max="13302" width="3.6640625" customWidth="1"/>
    <col min="13303" max="13303" width="6.6640625" customWidth="1"/>
    <col min="13304" max="13304" width="5.6640625" customWidth="1"/>
    <col min="13305" max="13305" width="15.6640625" customWidth="1"/>
    <col min="13306" max="13306" width="6.6640625" customWidth="1"/>
    <col min="13307" max="13307" width="8.6640625" customWidth="1"/>
    <col min="13308" max="13315" width="3.6640625" customWidth="1"/>
    <col min="13316" max="13316" width="4.6640625" customWidth="1"/>
    <col min="13317" max="13317" width="15.6640625" customWidth="1"/>
    <col min="13318" max="13319" width="6.6640625" customWidth="1"/>
    <col min="13558" max="13558" width="3.6640625" customWidth="1"/>
    <col min="13559" max="13559" width="6.6640625" customWidth="1"/>
    <col min="13560" max="13560" width="5.6640625" customWidth="1"/>
    <col min="13561" max="13561" width="15.6640625" customWidth="1"/>
    <col min="13562" max="13562" width="6.6640625" customWidth="1"/>
    <col min="13563" max="13563" width="8.6640625" customWidth="1"/>
    <col min="13564" max="13571" width="3.6640625" customWidth="1"/>
    <col min="13572" max="13572" width="4.6640625" customWidth="1"/>
    <col min="13573" max="13573" width="15.6640625" customWidth="1"/>
    <col min="13574" max="13575" width="6.6640625" customWidth="1"/>
    <col min="13814" max="13814" width="3.6640625" customWidth="1"/>
    <col min="13815" max="13815" width="6.6640625" customWidth="1"/>
    <col min="13816" max="13816" width="5.6640625" customWidth="1"/>
    <col min="13817" max="13817" width="15.6640625" customWidth="1"/>
    <col min="13818" max="13818" width="6.6640625" customWidth="1"/>
    <col min="13819" max="13819" width="8.6640625" customWidth="1"/>
    <col min="13820" max="13827" width="3.6640625" customWidth="1"/>
    <col min="13828" max="13828" width="4.6640625" customWidth="1"/>
    <col min="13829" max="13829" width="15.6640625" customWidth="1"/>
    <col min="13830" max="13831" width="6.6640625" customWidth="1"/>
    <col min="14070" max="14070" width="3.6640625" customWidth="1"/>
    <col min="14071" max="14071" width="6.6640625" customWidth="1"/>
    <col min="14072" max="14072" width="5.6640625" customWidth="1"/>
    <col min="14073" max="14073" width="15.6640625" customWidth="1"/>
    <col min="14074" max="14074" width="6.6640625" customWidth="1"/>
    <col min="14075" max="14075" width="8.6640625" customWidth="1"/>
    <col min="14076" max="14083" width="3.6640625" customWidth="1"/>
    <col min="14084" max="14084" width="4.6640625" customWidth="1"/>
    <col min="14085" max="14085" width="15.6640625" customWidth="1"/>
    <col min="14086" max="14087" width="6.6640625" customWidth="1"/>
    <col min="14326" max="14326" width="3.6640625" customWidth="1"/>
    <col min="14327" max="14327" width="6.6640625" customWidth="1"/>
    <col min="14328" max="14328" width="5.6640625" customWidth="1"/>
    <col min="14329" max="14329" width="15.6640625" customWidth="1"/>
    <col min="14330" max="14330" width="6.6640625" customWidth="1"/>
    <col min="14331" max="14331" width="8.6640625" customWidth="1"/>
    <col min="14332" max="14339" width="3.6640625" customWidth="1"/>
    <col min="14340" max="14340" width="4.6640625" customWidth="1"/>
    <col min="14341" max="14341" width="15.6640625" customWidth="1"/>
    <col min="14342" max="14343" width="6.6640625" customWidth="1"/>
    <col min="14582" max="14582" width="3.6640625" customWidth="1"/>
    <col min="14583" max="14583" width="6.6640625" customWidth="1"/>
    <col min="14584" max="14584" width="5.6640625" customWidth="1"/>
    <col min="14585" max="14585" width="15.6640625" customWidth="1"/>
    <col min="14586" max="14586" width="6.6640625" customWidth="1"/>
    <col min="14587" max="14587" width="8.6640625" customWidth="1"/>
    <col min="14588" max="14595" width="3.6640625" customWidth="1"/>
    <col min="14596" max="14596" width="4.6640625" customWidth="1"/>
    <col min="14597" max="14597" width="15.6640625" customWidth="1"/>
    <col min="14598" max="14599" width="6.6640625" customWidth="1"/>
    <col min="14838" max="14838" width="3.6640625" customWidth="1"/>
    <col min="14839" max="14839" width="6.6640625" customWidth="1"/>
    <col min="14840" max="14840" width="5.6640625" customWidth="1"/>
    <col min="14841" max="14841" width="15.6640625" customWidth="1"/>
    <col min="14842" max="14842" width="6.6640625" customWidth="1"/>
    <col min="14843" max="14843" width="8.6640625" customWidth="1"/>
    <col min="14844" max="14851" width="3.6640625" customWidth="1"/>
    <col min="14852" max="14852" width="4.6640625" customWidth="1"/>
    <col min="14853" max="14853" width="15.6640625" customWidth="1"/>
    <col min="14854" max="14855" width="6.6640625" customWidth="1"/>
    <col min="15094" max="15094" width="3.6640625" customWidth="1"/>
    <col min="15095" max="15095" width="6.6640625" customWidth="1"/>
    <col min="15096" max="15096" width="5.6640625" customWidth="1"/>
    <col min="15097" max="15097" width="15.6640625" customWidth="1"/>
    <col min="15098" max="15098" width="6.6640625" customWidth="1"/>
    <col min="15099" max="15099" width="8.6640625" customWidth="1"/>
    <col min="15100" max="15107" width="3.6640625" customWidth="1"/>
    <col min="15108" max="15108" width="4.6640625" customWidth="1"/>
    <col min="15109" max="15109" width="15.6640625" customWidth="1"/>
    <col min="15110" max="15111" width="6.6640625" customWidth="1"/>
    <col min="15350" max="15350" width="3.6640625" customWidth="1"/>
    <col min="15351" max="15351" width="6.6640625" customWidth="1"/>
    <col min="15352" max="15352" width="5.6640625" customWidth="1"/>
    <col min="15353" max="15353" width="15.6640625" customWidth="1"/>
    <col min="15354" max="15354" width="6.6640625" customWidth="1"/>
    <col min="15355" max="15355" width="8.6640625" customWidth="1"/>
    <col min="15356" max="15363" width="3.6640625" customWidth="1"/>
    <col min="15364" max="15364" width="4.6640625" customWidth="1"/>
    <col min="15365" max="15365" width="15.6640625" customWidth="1"/>
    <col min="15366" max="15367" width="6.6640625" customWidth="1"/>
    <col min="15606" max="15606" width="3.6640625" customWidth="1"/>
    <col min="15607" max="15607" width="6.6640625" customWidth="1"/>
    <col min="15608" max="15608" width="5.6640625" customWidth="1"/>
    <col min="15609" max="15609" width="15.6640625" customWidth="1"/>
    <col min="15610" max="15610" width="6.6640625" customWidth="1"/>
    <col min="15611" max="15611" width="8.6640625" customWidth="1"/>
    <col min="15612" max="15619" width="3.6640625" customWidth="1"/>
    <col min="15620" max="15620" width="4.6640625" customWidth="1"/>
    <col min="15621" max="15621" width="15.6640625" customWidth="1"/>
    <col min="15622" max="15623" width="6.6640625" customWidth="1"/>
    <col min="15862" max="15862" width="3.6640625" customWidth="1"/>
    <col min="15863" max="15863" width="6.6640625" customWidth="1"/>
    <col min="15864" max="15864" width="5.6640625" customWidth="1"/>
    <col min="15865" max="15865" width="15.6640625" customWidth="1"/>
    <col min="15866" max="15866" width="6.6640625" customWidth="1"/>
    <col min="15867" max="15867" width="8.6640625" customWidth="1"/>
    <col min="15868" max="15875" width="3.6640625" customWidth="1"/>
    <col min="15876" max="15876" width="4.6640625" customWidth="1"/>
    <col min="15877" max="15877" width="15.6640625" customWidth="1"/>
    <col min="15878" max="15879" width="6.6640625" customWidth="1"/>
    <col min="16118" max="16118" width="3.6640625" customWidth="1"/>
    <col min="16119" max="16119" width="6.6640625" customWidth="1"/>
    <col min="16120" max="16120" width="5.6640625" customWidth="1"/>
    <col min="16121" max="16121" width="15.6640625" customWidth="1"/>
    <col min="16122" max="16122" width="6.6640625" customWidth="1"/>
    <col min="16123" max="16123" width="8.6640625" customWidth="1"/>
    <col min="16124" max="16131" width="3.6640625" customWidth="1"/>
    <col min="16132" max="16132" width="4.6640625" customWidth="1"/>
    <col min="16133" max="16133" width="15.6640625" customWidth="1"/>
    <col min="16134" max="16135" width="6.6640625" customWidth="1"/>
  </cols>
  <sheetData>
    <row r="1" spans="2:17" ht="23.4" x14ac:dyDescent="0.2">
      <c r="B1" s="1" t="s">
        <v>47</v>
      </c>
      <c r="C1" s="1"/>
      <c r="D1" s="1"/>
      <c r="E1" s="1"/>
      <c r="I1" s="2"/>
      <c r="J1" s="2"/>
      <c r="K1" s="2"/>
      <c r="L1" s="2"/>
      <c r="M1" s="2"/>
      <c r="N1" s="2"/>
      <c r="O1" s="2"/>
      <c r="P1" s="2"/>
      <c r="Q1" s="40" t="s">
        <v>51</v>
      </c>
    </row>
    <row r="2" spans="2:17" x14ac:dyDescent="0.2">
      <c r="B2" s="3" t="s">
        <v>57</v>
      </c>
      <c r="D2" s="4"/>
      <c r="P2" s="2"/>
      <c r="Q2" s="5" t="s">
        <v>55</v>
      </c>
    </row>
    <row r="3" spans="2:17" x14ac:dyDescent="0.2">
      <c r="D3" s="4"/>
      <c r="H3" s="6"/>
      <c r="P3" s="2"/>
      <c r="Q3" s="5" t="s">
        <v>53</v>
      </c>
    </row>
    <row r="4" spans="2:17" ht="13.8" thickBot="1" x14ac:dyDescent="0.25">
      <c r="B4" s="2" t="s">
        <v>0</v>
      </c>
      <c r="D4" s="4"/>
      <c r="H4" s="3" t="s">
        <v>24</v>
      </c>
      <c r="P4" s="2"/>
    </row>
    <row r="5" spans="2:17" ht="53.4" thickBot="1" x14ac:dyDescent="0.25">
      <c r="B5" s="65" t="s">
        <v>1</v>
      </c>
      <c r="C5" s="44" t="s">
        <v>2</v>
      </c>
      <c r="D5" s="44" t="s">
        <v>3</v>
      </c>
      <c r="E5" s="45" t="s">
        <v>4</v>
      </c>
      <c r="F5" s="46" t="s">
        <v>5</v>
      </c>
      <c r="G5" s="46" t="s">
        <v>6</v>
      </c>
      <c r="H5" s="66" t="s">
        <v>41</v>
      </c>
      <c r="I5" s="66" t="s">
        <v>39</v>
      </c>
      <c r="J5" s="66" t="s">
        <v>38</v>
      </c>
      <c r="K5" s="67" t="s">
        <v>40</v>
      </c>
      <c r="L5" s="67" t="s">
        <v>42</v>
      </c>
      <c r="M5" s="67" t="s">
        <v>43</v>
      </c>
      <c r="N5" s="44" t="s">
        <v>7</v>
      </c>
      <c r="O5" s="45" t="s">
        <v>8</v>
      </c>
      <c r="P5" s="50" t="s">
        <v>20</v>
      </c>
      <c r="Q5" s="52" t="s">
        <v>21</v>
      </c>
    </row>
    <row r="6" spans="2:17" ht="13.8" thickTop="1" x14ac:dyDescent="0.2">
      <c r="B6" s="30">
        <v>0</v>
      </c>
      <c r="C6" s="35">
        <v>45745</v>
      </c>
      <c r="D6" s="31"/>
      <c r="E6" s="32"/>
      <c r="F6" s="61"/>
      <c r="G6" s="32"/>
      <c r="H6" s="34">
        <v>20</v>
      </c>
      <c r="I6" s="34">
        <v>25</v>
      </c>
      <c r="J6" s="62" t="s">
        <v>28</v>
      </c>
      <c r="K6" s="62" t="s">
        <v>29</v>
      </c>
      <c r="L6" s="62" t="s">
        <v>30</v>
      </c>
      <c r="M6" s="62" t="s">
        <v>9</v>
      </c>
      <c r="N6" s="34"/>
      <c r="O6" s="32"/>
      <c r="P6" s="63"/>
      <c r="Q6" s="64"/>
    </row>
    <row r="7" spans="2:17" x14ac:dyDescent="0.2">
      <c r="B7" s="7">
        <v>1</v>
      </c>
      <c r="C7" s="12">
        <v>45745</v>
      </c>
      <c r="D7" s="8"/>
      <c r="E7" s="9"/>
      <c r="F7" s="47"/>
      <c r="G7" s="9"/>
      <c r="H7" s="10" t="s">
        <v>10</v>
      </c>
      <c r="I7" s="10"/>
      <c r="J7" s="41" t="s">
        <v>22</v>
      </c>
      <c r="K7" s="10" t="s">
        <v>10</v>
      </c>
      <c r="L7" s="10"/>
      <c r="M7" s="41" t="s">
        <v>22</v>
      </c>
      <c r="N7" s="41" t="s">
        <v>26</v>
      </c>
      <c r="O7" s="60"/>
      <c r="P7" s="12">
        <v>45857</v>
      </c>
      <c r="Q7" s="13"/>
    </row>
    <row r="8" spans="2:17" x14ac:dyDescent="0.2">
      <c r="B8" s="7">
        <v>2</v>
      </c>
      <c r="C8" s="12">
        <v>45745</v>
      </c>
      <c r="D8" s="8"/>
      <c r="E8" s="9"/>
      <c r="F8" s="47"/>
      <c r="G8" s="9"/>
      <c r="H8" s="10"/>
      <c r="I8" s="10" t="s">
        <v>10</v>
      </c>
      <c r="J8" s="11" t="s">
        <v>22</v>
      </c>
      <c r="K8" s="10"/>
      <c r="L8" s="10" t="s">
        <v>10</v>
      </c>
      <c r="M8" s="41" t="s">
        <v>22</v>
      </c>
      <c r="N8" s="41" t="s">
        <v>25</v>
      </c>
      <c r="O8" s="60"/>
      <c r="P8" s="12">
        <v>45857</v>
      </c>
      <c r="Q8" s="13"/>
    </row>
    <row r="9" spans="2:17" x14ac:dyDescent="0.2">
      <c r="B9" s="7">
        <v>3</v>
      </c>
      <c r="C9" s="12">
        <f>C8+7</f>
        <v>45752</v>
      </c>
      <c r="D9" s="8"/>
      <c r="E9" s="9"/>
      <c r="F9" s="47"/>
      <c r="G9" s="9"/>
      <c r="H9" s="41" t="s">
        <v>22</v>
      </c>
      <c r="I9" s="11"/>
      <c r="J9" s="10" t="s">
        <v>10</v>
      </c>
      <c r="K9" s="41" t="s">
        <v>22</v>
      </c>
      <c r="L9" s="10"/>
      <c r="M9" s="10" t="s">
        <v>10</v>
      </c>
      <c r="N9" s="41" t="s">
        <v>26</v>
      </c>
      <c r="O9" s="9"/>
      <c r="P9" s="12">
        <v>45857</v>
      </c>
      <c r="Q9" s="58">
        <v>45906</v>
      </c>
    </row>
    <row r="10" spans="2:17" x14ac:dyDescent="0.2">
      <c r="B10" s="7">
        <v>4</v>
      </c>
      <c r="C10" s="12">
        <f>C9+7</f>
        <v>45759</v>
      </c>
      <c r="D10" s="8"/>
      <c r="E10" s="9"/>
      <c r="F10" s="47"/>
      <c r="G10" s="9"/>
      <c r="H10" s="10" t="s">
        <v>10</v>
      </c>
      <c r="I10" s="41" t="s">
        <v>22</v>
      </c>
      <c r="J10" s="41"/>
      <c r="K10" s="11" t="s">
        <v>22</v>
      </c>
      <c r="L10" s="10" t="s">
        <v>10</v>
      </c>
      <c r="M10" s="41"/>
      <c r="N10" s="41" t="s">
        <v>25</v>
      </c>
      <c r="O10" s="9"/>
      <c r="P10" s="12">
        <v>45857</v>
      </c>
      <c r="Q10" s="58">
        <v>45906</v>
      </c>
    </row>
    <row r="11" spans="2:17" x14ac:dyDescent="0.2">
      <c r="B11" s="7">
        <v>5</v>
      </c>
      <c r="C11" s="12">
        <f t="shared" ref="C11:C30" si="0">C10+7</f>
        <v>45766</v>
      </c>
      <c r="D11" s="8"/>
      <c r="E11" s="9"/>
      <c r="F11" s="47"/>
      <c r="G11" s="9"/>
      <c r="H11" s="10"/>
      <c r="I11" s="10" t="s">
        <v>10</v>
      </c>
      <c r="J11" s="41" t="s">
        <v>22</v>
      </c>
      <c r="K11" s="41"/>
      <c r="L11" s="41" t="s">
        <v>22</v>
      </c>
      <c r="M11" s="41" t="s">
        <v>23</v>
      </c>
      <c r="N11" s="41" t="s">
        <v>26</v>
      </c>
      <c r="O11" s="9"/>
      <c r="P11" s="12">
        <v>45857</v>
      </c>
      <c r="Q11" s="58">
        <v>45906</v>
      </c>
    </row>
    <row r="12" spans="2:17" x14ac:dyDescent="0.2">
      <c r="B12" s="14"/>
      <c r="C12" s="18">
        <f>C11+7</f>
        <v>45773</v>
      </c>
      <c r="D12" s="15"/>
      <c r="E12" s="16"/>
      <c r="F12" s="48"/>
      <c r="G12" s="16"/>
      <c r="H12" s="54"/>
      <c r="I12" s="55"/>
      <c r="J12" s="17"/>
      <c r="K12" s="17"/>
      <c r="L12" s="54"/>
      <c r="M12" s="54"/>
      <c r="N12" s="54"/>
      <c r="O12" s="16"/>
      <c r="P12" s="18"/>
      <c r="Q12" s="59"/>
    </row>
    <row r="13" spans="2:17" x14ac:dyDescent="0.2">
      <c r="B13" s="14"/>
      <c r="C13" s="18">
        <f t="shared" si="0"/>
        <v>45780</v>
      </c>
      <c r="D13" s="15"/>
      <c r="E13" s="16"/>
      <c r="F13" s="48"/>
      <c r="G13" s="16"/>
      <c r="H13" s="17"/>
      <c r="I13" s="17"/>
      <c r="J13" s="17"/>
      <c r="K13" s="17"/>
      <c r="L13" s="17"/>
      <c r="M13" s="17"/>
      <c r="N13" s="17"/>
      <c r="O13" s="16"/>
      <c r="P13" s="18"/>
      <c r="Q13" s="19"/>
    </row>
    <row r="14" spans="2:17" x14ac:dyDescent="0.2">
      <c r="B14" s="7">
        <v>6</v>
      </c>
      <c r="C14" s="12">
        <f t="shared" si="0"/>
        <v>45787</v>
      </c>
      <c r="D14" s="8"/>
      <c r="E14" s="9"/>
      <c r="F14" s="47"/>
      <c r="G14" s="9"/>
      <c r="H14" s="41" t="s">
        <v>22</v>
      </c>
      <c r="I14" s="11"/>
      <c r="J14" s="10" t="s">
        <v>10</v>
      </c>
      <c r="K14" s="10" t="s">
        <v>10</v>
      </c>
      <c r="L14" s="41"/>
      <c r="M14" s="41" t="s">
        <v>22</v>
      </c>
      <c r="N14" s="41" t="s">
        <v>25</v>
      </c>
      <c r="O14" s="9"/>
      <c r="P14" s="12">
        <v>45857</v>
      </c>
      <c r="Q14" s="58">
        <v>45906</v>
      </c>
    </row>
    <row r="15" spans="2:17" x14ac:dyDescent="0.2">
      <c r="B15" s="7">
        <v>7</v>
      </c>
      <c r="C15" s="12">
        <f>C14+7</f>
        <v>45794</v>
      </c>
      <c r="D15" s="8"/>
      <c r="E15" s="9"/>
      <c r="F15" s="47"/>
      <c r="G15" s="9"/>
      <c r="H15" s="10" t="s">
        <v>10</v>
      </c>
      <c r="I15" s="41" t="s">
        <v>22</v>
      </c>
      <c r="J15" s="10"/>
      <c r="K15" s="41" t="s">
        <v>22</v>
      </c>
      <c r="L15" s="41"/>
      <c r="M15" s="10" t="s">
        <v>10</v>
      </c>
      <c r="N15" s="41" t="s">
        <v>26</v>
      </c>
      <c r="O15" s="9"/>
      <c r="P15" s="12">
        <v>45857</v>
      </c>
      <c r="Q15" s="58">
        <v>45906</v>
      </c>
    </row>
    <row r="16" spans="2:17" x14ac:dyDescent="0.2">
      <c r="B16" s="7">
        <v>8</v>
      </c>
      <c r="C16" s="12">
        <f t="shared" si="0"/>
        <v>45801</v>
      </c>
      <c r="D16" s="8"/>
      <c r="E16" s="9"/>
      <c r="F16" s="47"/>
      <c r="G16" s="9"/>
      <c r="H16" s="41"/>
      <c r="I16" s="10" t="s">
        <v>10</v>
      </c>
      <c r="J16" s="41" t="s">
        <v>22</v>
      </c>
      <c r="K16" s="10" t="s">
        <v>10</v>
      </c>
      <c r="L16" s="41" t="s">
        <v>22</v>
      </c>
      <c r="M16" s="41"/>
      <c r="N16" s="41" t="s">
        <v>25</v>
      </c>
      <c r="O16" s="9"/>
      <c r="P16" s="12">
        <v>45857</v>
      </c>
      <c r="Q16" s="58">
        <v>45906</v>
      </c>
    </row>
    <row r="17" spans="2:18" x14ac:dyDescent="0.2">
      <c r="B17" s="7">
        <v>9</v>
      </c>
      <c r="C17" s="12">
        <f t="shared" si="0"/>
        <v>45808</v>
      </c>
      <c r="D17" s="8"/>
      <c r="E17" s="9"/>
      <c r="F17" s="47"/>
      <c r="G17" s="9"/>
      <c r="H17" s="41" t="s">
        <v>22</v>
      </c>
      <c r="I17" s="41"/>
      <c r="J17" s="10" t="s">
        <v>10</v>
      </c>
      <c r="K17" s="10"/>
      <c r="L17" s="10" t="s">
        <v>10</v>
      </c>
      <c r="M17" s="41" t="s">
        <v>22</v>
      </c>
      <c r="N17" s="41" t="s">
        <v>26</v>
      </c>
      <c r="O17" s="9"/>
      <c r="P17" s="12">
        <v>45857</v>
      </c>
      <c r="Q17" s="58">
        <v>45906</v>
      </c>
    </row>
    <row r="18" spans="2:18" x14ac:dyDescent="0.2">
      <c r="B18" s="7">
        <v>10</v>
      </c>
      <c r="C18" s="12">
        <f t="shared" si="0"/>
        <v>45815</v>
      </c>
      <c r="D18" s="8"/>
      <c r="E18" s="20"/>
      <c r="F18" s="47"/>
      <c r="G18" s="9"/>
      <c r="H18" s="10" t="s">
        <v>10</v>
      </c>
      <c r="I18" s="10" t="s">
        <v>10</v>
      </c>
      <c r="J18" s="41"/>
      <c r="K18" s="41" t="s">
        <v>22</v>
      </c>
      <c r="L18" s="41" t="s">
        <v>33</v>
      </c>
      <c r="M18" s="10"/>
      <c r="N18" s="41" t="s">
        <v>25</v>
      </c>
      <c r="O18" s="9"/>
      <c r="P18" s="12">
        <v>45857</v>
      </c>
      <c r="Q18" s="58">
        <v>45906</v>
      </c>
    </row>
    <row r="19" spans="2:18" x14ac:dyDescent="0.2">
      <c r="B19" s="7">
        <v>11</v>
      </c>
      <c r="C19" s="12">
        <f t="shared" si="0"/>
        <v>45822</v>
      </c>
      <c r="D19" s="8"/>
      <c r="E19" s="9"/>
      <c r="F19" s="47"/>
      <c r="G19" s="9"/>
      <c r="H19" s="41" t="s">
        <v>22</v>
      </c>
      <c r="I19" s="41"/>
      <c r="J19" s="41" t="s">
        <v>22</v>
      </c>
      <c r="K19" s="10" t="s">
        <v>10</v>
      </c>
      <c r="L19" s="41"/>
      <c r="M19" s="10" t="s">
        <v>10</v>
      </c>
      <c r="N19" s="41" t="s">
        <v>26</v>
      </c>
      <c r="O19" s="9"/>
      <c r="P19" s="12">
        <v>45857</v>
      </c>
      <c r="Q19" s="58">
        <v>45906</v>
      </c>
      <c r="R19" s="77"/>
    </row>
    <row r="20" spans="2:18" x14ac:dyDescent="0.2">
      <c r="B20" s="7">
        <v>12</v>
      </c>
      <c r="C20" s="12">
        <f t="shared" si="0"/>
        <v>45829</v>
      </c>
      <c r="D20" s="8"/>
      <c r="E20" s="20"/>
      <c r="F20" s="47"/>
      <c r="G20" s="9"/>
      <c r="H20" s="10" t="s">
        <v>10</v>
      </c>
      <c r="I20" s="41" t="s">
        <v>22</v>
      </c>
      <c r="J20" s="10" t="s">
        <v>10</v>
      </c>
      <c r="K20" s="41"/>
      <c r="L20" s="41" t="s">
        <v>22</v>
      </c>
      <c r="M20" s="10"/>
      <c r="N20" s="41" t="s">
        <v>25</v>
      </c>
      <c r="O20" s="9"/>
      <c r="P20" s="12">
        <v>45857</v>
      </c>
      <c r="Q20" s="58">
        <v>45906</v>
      </c>
      <c r="R20" s="77"/>
    </row>
    <row r="21" spans="2:18" x14ac:dyDescent="0.2">
      <c r="B21" s="7">
        <v>13</v>
      </c>
      <c r="C21" s="12">
        <f t="shared" si="0"/>
        <v>45836</v>
      </c>
      <c r="D21" s="8"/>
      <c r="E21" s="20"/>
      <c r="F21" s="47"/>
      <c r="G21" s="9"/>
      <c r="H21" s="10"/>
      <c r="I21" s="41" t="s">
        <v>22</v>
      </c>
      <c r="J21" s="41"/>
      <c r="K21" s="10" t="s">
        <v>10</v>
      </c>
      <c r="L21" s="10" t="s">
        <v>10</v>
      </c>
      <c r="M21" s="41" t="s">
        <v>22</v>
      </c>
      <c r="N21" s="41" t="s">
        <v>26</v>
      </c>
      <c r="O21" s="9"/>
      <c r="P21" s="12">
        <v>45857</v>
      </c>
      <c r="Q21" s="58">
        <v>45906</v>
      </c>
      <c r="R21" s="77"/>
    </row>
    <row r="22" spans="2:18" x14ac:dyDescent="0.2">
      <c r="B22" s="7">
        <v>14</v>
      </c>
      <c r="C22" s="12">
        <f t="shared" si="0"/>
        <v>45843</v>
      </c>
      <c r="D22" s="8"/>
      <c r="E22" s="9"/>
      <c r="F22" s="47"/>
      <c r="G22" s="9"/>
      <c r="H22" s="41" t="s">
        <v>22</v>
      </c>
      <c r="I22" s="10" t="s">
        <v>10</v>
      </c>
      <c r="J22" s="10" t="s">
        <v>10</v>
      </c>
      <c r="K22" s="10"/>
      <c r="L22" s="41" t="s">
        <v>22</v>
      </c>
      <c r="M22" s="41"/>
      <c r="N22" s="41" t="s">
        <v>25</v>
      </c>
      <c r="O22" s="9"/>
      <c r="P22" s="12">
        <v>45857</v>
      </c>
      <c r="Q22" s="58">
        <v>45906</v>
      </c>
      <c r="R22" s="77"/>
    </row>
    <row r="23" spans="2:18" x14ac:dyDescent="0.2">
      <c r="B23" s="7">
        <v>15</v>
      </c>
      <c r="C23" s="12">
        <f t="shared" si="0"/>
        <v>45850</v>
      </c>
      <c r="D23" s="8"/>
      <c r="E23" s="9"/>
      <c r="F23" s="47"/>
      <c r="G23" s="9"/>
      <c r="H23" s="41"/>
      <c r="I23" s="41" t="s">
        <v>22</v>
      </c>
      <c r="J23" s="10"/>
      <c r="K23" s="41" t="s">
        <v>22</v>
      </c>
      <c r="L23" s="10" t="s">
        <v>10</v>
      </c>
      <c r="M23" s="10" t="s">
        <v>10</v>
      </c>
      <c r="N23" s="41" t="s">
        <v>26</v>
      </c>
      <c r="O23" s="9"/>
      <c r="P23" s="79">
        <v>45906</v>
      </c>
      <c r="Q23" s="78">
        <v>45913</v>
      </c>
      <c r="R23" s="77"/>
    </row>
    <row r="24" spans="2:18" x14ac:dyDescent="0.2">
      <c r="B24" s="7"/>
      <c r="C24" s="12">
        <f t="shared" si="0"/>
        <v>45857</v>
      </c>
      <c r="D24" s="8"/>
      <c r="E24" s="20"/>
      <c r="F24" s="47"/>
      <c r="G24" s="9"/>
      <c r="H24" s="10"/>
      <c r="I24" s="10"/>
      <c r="J24" s="10"/>
      <c r="K24" s="10"/>
      <c r="L24" s="10"/>
      <c r="M24" s="10"/>
      <c r="N24" s="10"/>
      <c r="O24" s="9"/>
      <c r="P24" s="12"/>
      <c r="Q24" s="58"/>
      <c r="R24" s="77"/>
    </row>
    <row r="25" spans="2:18" x14ac:dyDescent="0.2">
      <c r="B25" s="14"/>
      <c r="C25" s="18">
        <f t="shared" si="0"/>
        <v>45864</v>
      </c>
      <c r="D25" s="15"/>
      <c r="E25" s="16"/>
      <c r="F25" s="48"/>
      <c r="G25" s="16"/>
      <c r="H25" s="54"/>
      <c r="I25" s="17"/>
      <c r="J25" s="17"/>
      <c r="K25" s="17"/>
      <c r="L25" s="17"/>
      <c r="M25" s="54"/>
      <c r="N25" s="54"/>
      <c r="O25" s="16"/>
      <c r="P25" s="18"/>
      <c r="Q25" s="19"/>
    </row>
    <row r="26" spans="2:18" x14ac:dyDescent="0.2">
      <c r="B26" s="14"/>
      <c r="C26" s="18">
        <f t="shared" si="0"/>
        <v>45871</v>
      </c>
      <c r="D26" s="15"/>
      <c r="E26" s="53"/>
      <c r="F26" s="48"/>
      <c r="G26" s="16"/>
      <c r="H26" s="17"/>
      <c r="I26" s="54"/>
      <c r="J26" s="17"/>
      <c r="K26" s="55"/>
      <c r="L26" s="54"/>
      <c r="M26" s="54"/>
      <c r="N26" s="54"/>
      <c r="O26" s="16"/>
      <c r="P26" s="18"/>
      <c r="Q26" s="19"/>
    </row>
    <row r="27" spans="2:18" x14ac:dyDescent="0.2">
      <c r="B27" s="14"/>
      <c r="C27" s="18">
        <f t="shared" si="0"/>
        <v>45878</v>
      </c>
      <c r="D27" s="15"/>
      <c r="E27" s="16"/>
      <c r="F27" s="48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 s="49"/>
    </row>
    <row r="28" spans="2:18" x14ac:dyDescent="0.2">
      <c r="B28" s="14"/>
      <c r="C28" s="18">
        <f>C27+7</f>
        <v>45885</v>
      </c>
      <c r="D28" s="15"/>
      <c r="E28" s="16"/>
      <c r="F28" s="48"/>
      <c r="G28" s="16"/>
      <c r="H28" s="17"/>
      <c r="I28" s="17"/>
      <c r="J28" s="17"/>
      <c r="K28" s="17"/>
      <c r="L28" s="17"/>
      <c r="M28" s="17"/>
      <c r="N28" s="17"/>
      <c r="O28" s="16"/>
      <c r="P28" s="18"/>
      <c r="Q28" s="19"/>
    </row>
    <row r="29" spans="2:18" x14ac:dyDescent="0.2">
      <c r="B29" s="14"/>
      <c r="C29" s="18">
        <f t="shared" si="0"/>
        <v>45892</v>
      </c>
      <c r="D29" s="15"/>
      <c r="E29" s="16"/>
      <c r="F29" s="48"/>
      <c r="G29" s="16"/>
      <c r="H29" s="54"/>
      <c r="I29" s="17"/>
      <c r="J29" s="54"/>
      <c r="K29" s="17"/>
      <c r="L29" s="17"/>
      <c r="M29" s="54"/>
      <c r="N29" s="54"/>
      <c r="O29" s="16"/>
      <c r="P29" s="18"/>
      <c r="Q29" s="19"/>
    </row>
    <row r="30" spans="2:18" ht="13.8" thickBot="1" x14ac:dyDescent="0.25">
      <c r="B30" s="69"/>
      <c r="C30" s="70">
        <f t="shared" si="0"/>
        <v>45899</v>
      </c>
      <c r="D30" s="71"/>
      <c r="E30" s="72"/>
      <c r="F30" s="73"/>
      <c r="G30" s="72"/>
      <c r="H30" s="74"/>
      <c r="I30" s="75"/>
      <c r="J30" s="75"/>
      <c r="K30" s="75"/>
      <c r="L30" s="75"/>
      <c r="M30" s="75"/>
      <c r="N30" s="75"/>
      <c r="O30" s="72"/>
      <c r="P30" s="70"/>
      <c r="Q30" s="76"/>
    </row>
    <row r="31" spans="2:18" x14ac:dyDescent="0.2">
      <c r="B31" s="3"/>
      <c r="C31" s="27"/>
      <c r="G31" s="4" t="s">
        <v>23</v>
      </c>
      <c r="H31" s="4">
        <f t="shared" ref="H31:M32" si="1">COUNTIF(H$7:H$30,$G31)</f>
        <v>5</v>
      </c>
      <c r="I31" s="4">
        <f t="shared" si="1"/>
        <v>5</v>
      </c>
      <c r="J31" s="4">
        <f t="shared" si="1"/>
        <v>5</v>
      </c>
      <c r="K31" s="4">
        <f t="shared" si="1"/>
        <v>5</v>
      </c>
      <c r="L31" s="4">
        <f t="shared" si="1"/>
        <v>5</v>
      </c>
      <c r="M31" s="4">
        <f t="shared" si="1"/>
        <v>5</v>
      </c>
      <c r="O31" s="2"/>
      <c r="P31" s="27"/>
      <c r="Q31" s="28"/>
    </row>
    <row r="32" spans="2:18" x14ac:dyDescent="0.2">
      <c r="C32" s="27"/>
      <c r="G32" s="4" t="s">
        <v>22</v>
      </c>
      <c r="H32" s="4">
        <f t="shared" si="1"/>
        <v>5</v>
      </c>
      <c r="I32" s="4">
        <f t="shared" si="1"/>
        <v>5</v>
      </c>
      <c r="J32" s="4">
        <f t="shared" si="1"/>
        <v>5</v>
      </c>
      <c r="K32" s="4">
        <f t="shared" si="1"/>
        <v>5</v>
      </c>
      <c r="L32" s="4">
        <f t="shared" si="1"/>
        <v>5</v>
      </c>
      <c r="M32" s="4">
        <f t="shared" si="1"/>
        <v>5</v>
      </c>
      <c r="O32" s="2"/>
      <c r="P32" s="27"/>
      <c r="Q32" s="28"/>
    </row>
    <row r="33" spans="2:17" x14ac:dyDescent="0.2">
      <c r="C33" s="27"/>
      <c r="O33" s="2"/>
      <c r="P33" s="27"/>
      <c r="Q33" s="28"/>
    </row>
    <row r="34" spans="2:17" ht="13.8" thickBot="1" x14ac:dyDescent="0.25">
      <c r="B34" s="29" t="s">
        <v>11</v>
      </c>
      <c r="C34" s="27"/>
      <c r="E34" s="2" t="str">
        <f>"8月10日時点の仮の順位で組み合せ決定"</f>
        <v>8月10日時点の仮の順位で組み合せ決定</v>
      </c>
      <c r="O34" s="2"/>
      <c r="P34" s="27"/>
      <c r="Q34" s="28"/>
    </row>
    <row r="35" spans="2:17" ht="53.4" thickBot="1" x14ac:dyDescent="0.25">
      <c r="B35" s="43" t="s">
        <v>1</v>
      </c>
      <c r="C35" s="50" t="s">
        <v>2</v>
      </c>
      <c r="D35" s="51" t="s">
        <v>3</v>
      </c>
      <c r="E35" s="45" t="s">
        <v>4</v>
      </c>
      <c r="F35" s="46" t="s">
        <v>5</v>
      </c>
      <c r="G35" s="46" t="s">
        <v>6</v>
      </c>
      <c r="H35" s="46" t="s">
        <v>12</v>
      </c>
      <c r="I35" s="46" t="s">
        <v>13</v>
      </c>
      <c r="J35" s="46" t="s">
        <v>14</v>
      </c>
      <c r="K35" s="46" t="s">
        <v>15</v>
      </c>
      <c r="L35" s="46" t="s">
        <v>16</v>
      </c>
      <c r="M35" s="46" t="s">
        <v>17</v>
      </c>
      <c r="N35" s="44" t="s">
        <v>7</v>
      </c>
      <c r="O35" s="45" t="s">
        <v>8</v>
      </c>
      <c r="P35" s="50" t="s">
        <v>20</v>
      </c>
      <c r="Q35" s="52" t="s">
        <v>21</v>
      </c>
    </row>
    <row r="36" spans="2:17" ht="13.8" thickTop="1" x14ac:dyDescent="0.2">
      <c r="B36" s="30">
        <v>16</v>
      </c>
      <c r="C36" s="35">
        <f>C30+7</f>
        <v>45906</v>
      </c>
      <c r="D36" s="31"/>
      <c r="E36" s="32"/>
      <c r="F36" s="61"/>
      <c r="G36" s="32"/>
      <c r="H36" s="68"/>
      <c r="I36" s="68" t="s">
        <v>22</v>
      </c>
      <c r="J36" s="62" t="s">
        <v>22</v>
      </c>
      <c r="K36" s="62"/>
      <c r="L36" s="62" t="s">
        <v>23</v>
      </c>
      <c r="M36" s="62" t="s">
        <v>23</v>
      </c>
      <c r="N36" s="62" t="s">
        <v>26</v>
      </c>
      <c r="O36" s="32"/>
      <c r="P36" s="35">
        <v>45948</v>
      </c>
      <c r="Q36" s="36"/>
    </row>
    <row r="37" spans="2:17" x14ac:dyDescent="0.2">
      <c r="B37" s="7">
        <v>17</v>
      </c>
      <c r="C37" s="12">
        <f t="shared" ref="C37:C41" si="2">C36+7</f>
        <v>45913</v>
      </c>
      <c r="D37" s="8"/>
      <c r="E37" s="9"/>
      <c r="F37" s="47"/>
      <c r="G37" s="9"/>
      <c r="H37" s="41" t="s">
        <v>22</v>
      </c>
      <c r="I37" s="41" t="s">
        <v>10</v>
      </c>
      <c r="J37" s="41"/>
      <c r="K37" s="41" t="s">
        <v>10</v>
      </c>
      <c r="L37" s="10"/>
      <c r="M37" s="41" t="s">
        <v>22</v>
      </c>
      <c r="N37" s="41" t="s">
        <v>25</v>
      </c>
      <c r="O37" s="9"/>
      <c r="P37" s="12">
        <v>45948</v>
      </c>
      <c r="Q37" s="13">
        <v>45955</v>
      </c>
    </row>
    <row r="38" spans="2:17" x14ac:dyDescent="0.2">
      <c r="B38" s="7">
        <v>18</v>
      </c>
      <c r="C38" s="12">
        <f t="shared" si="2"/>
        <v>45920</v>
      </c>
      <c r="D38" s="8"/>
      <c r="E38" s="9"/>
      <c r="F38" s="47"/>
      <c r="G38" s="9"/>
      <c r="H38" s="41" t="s">
        <v>10</v>
      </c>
      <c r="I38" s="10"/>
      <c r="J38" s="41" t="s">
        <v>10</v>
      </c>
      <c r="K38" s="41" t="s">
        <v>22</v>
      </c>
      <c r="L38" s="41" t="s">
        <v>22</v>
      </c>
      <c r="M38" s="41"/>
      <c r="N38" s="41" t="s">
        <v>26</v>
      </c>
      <c r="O38" s="9"/>
      <c r="P38" s="12">
        <v>45948</v>
      </c>
      <c r="Q38" s="13">
        <v>45955</v>
      </c>
    </row>
    <row r="39" spans="2:17" x14ac:dyDescent="0.2">
      <c r="B39" s="7">
        <v>19</v>
      </c>
      <c r="C39" s="12">
        <f t="shared" si="2"/>
        <v>45927</v>
      </c>
      <c r="D39" s="8"/>
      <c r="E39" s="9"/>
      <c r="F39" s="47"/>
      <c r="G39" s="9"/>
      <c r="H39" s="10"/>
      <c r="I39" s="41" t="s">
        <v>22</v>
      </c>
      <c r="J39" s="41" t="s">
        <v>22</v>
      </c>
      <c r="K39" s="41" t="s">
        <v>10</v>
      </c>
      <c r="L39" s="41"/>
      <c r="M39" s="41" t="s">
        <v>10</v>
      </c>
      <c r="N39" s="41" t="s">
        <v>25</v>
      </c>
      <c r="O39" s="9"/>
      <c r="P39" s="12">
        <v>45948</v>
      </c>
      <c r="Q39" s="13">
        <v>45955</v>
      </c>
    </row>
    <row r="40" spans="2:17" x14ac:dyDescent="0.2">
      <c r="B40" s="7">
        <v>20</v>
      </c>
      <c r="C40" s="12">
        <f t="shared" si="2"/>
        <v>45934</v>
      </c>
      <c r="D40" s="8"/>
      <c r="E40" s="9"/>
      <c r="F40" s="42"/>
      <c r="G40" s="9"/>
      <c r="H40" s="41" t="s">
        <v>22</v>
      </c>
      <c r="I40" s="41"/>
      <c r="J40" s="41" t="s">
        <v>10</v>
      </c>
      <c r="K40" s="10"/>
      <c r="L40" s="41" t="s">
        <v>10</v>
      </c>
      <c r="M40" s="41" t="s">
        <v>22</v>
      </c>
      <c r="N40" s="41" t="s">
        <v>26</v>
      </c>
      <c r="O40" s="9"/>
      <c r="P40" s="12">
        <v>45948</v>
      </c>
      <c r="Q40" s="13">
        <v>45955</v>
      </c>
    </row>
    <row r="41" spans="2:17" ht="13.8" thickBot="1" x14ac:dyDescent="0.25">
      <c r="B41" s="21">
        <v>21</v>
      </c>
      <c r="C41" s="25">
        <f t="shared" si="2"/>
        <v>45941</v>
      </c>
      <c r="D41" s="22"/>
      <c r="E41" s="23"/>
      <c r="F41" s="38"/>
      <c r="G41" s="23"/>
      <c r="H41" s="57" t="s">
        <v>10</v>
      </c>
      <c r="I41" s="57" t="s">
        <v>10</v>
      </c>
      <c r="J41" s="57"/>
      <c r="K41" s="57" t="s">
        <v>22</v>
      </c>
      <c r="L41" s="57" t="s">
        <v>22</v>
      </c>
      <c r="M41" s="24"/>
      <c r="N41" s="57" t="s">
        <v>25</v>
      </c>
      <c r="O41" s="23"/>
      <c r="P41" s="25">
        <v>45955</v>
      </c>
      <c r="Q41" s="26">
        <v>45962</v>
      </c>
    </row>
    <row r="42" spans="2:17" x14ac:dyDescent="0.2">
      <c r="C42" s="4"/>
      <c r="D42" s="4"/>
      <c r="E42" s="4"/>
      <c r="F42" s="4"/>
      <c r="G42" s="4"/>
      <c r="P42" s="2"/>
    </row>
    <row r="43" spans="2:17" ht="13.8" thickBot="1" x14ac:dyDescent="0.25">
      <c r="B43" s="3" t="s">
        <v>27</v>
      </c>
      <c r="D43" s="4"/>
      <c r="P43" s="2"/>
    </row>
    <row r="44" spans="2:17" ht="53.4" thickBot="1" x14ac:dyDescent="0.25">
      <c r="B44" s="43" t="s">
        <v>1</v>
      </c>
      <c r="C44" s="50" t="s">
        <v>2</v>
      </c>
      <c r="D44" s="51" t="s">
        <v>3</v>
      </c>
      <c r="E44" s="45" t="s">
        <v>4</v>
      </c>
      <c r="F44" s="46" t="s">
        <v>5</v>
      </c>
      <c r="G44" s="46" t="s">
        <v>6</v>
      </c>
      <c r="H44" s="46" t="str">
        <f t="shared" ref="H44:M44" si="3">H5</f>
        <v>Bu</v>
      </c>
      <c r="I44" s="46" t="str">
        <f t="shared" si="3"/>
        <v>Re</v>
      </c>
      <c r="J44" s="46" t="str">
        <f t="shared" si="3"/>
        <v>BG</v>
      </c>
      <c r="K44" s="46" t="str">
        <f t="shared" si="3"/>
        <v>BT</v>
      </c>
      <c r="L44" s="46" t="str">
        <f t="shared" si="3"/>
        <v>In</v>
      </c>
      <c r="M44" s="46" t="str">
        <f t="shared" si="3"/>
        <v>Me</v>
      </c>
      <c r="N44" s="44" t="s">
        <v>7</v>
      </c>
      <c r="O44" s="45" t="s">
        <v>8</v>
      </c>
      <c r="P44" s="50" t="s">
        <v>20</v>
      </c>
      <c r="Q44" s="52" t="s">
        <v>21</v>
      </c>
    </row>
    <row r="45" spans="2:17" ht="13.8" thickTop="1" x14ac:dyDescent="0.2">
      <c r="B45" s="30"/>
      <c r="C45" s="35">
        <f>C41+7</f>
        <v>45948</v>
      </c>
      <c r="D45" s="31"/>
      <c r="E45" s="32"/>
      <c r="F45" s="33"/>
      <c r="G45" s="32"/>
      <c r="H45" s="34"/>
      <c r="I45" s="34"/>
      <c r="J45" s="34"/>
      <c r="K45" s="34"/>
      <c r="L45" s="34"/>
      <c r="M45" s="34"/>
      <c r="N45" s="34"/>
      <c r="O45" s="32"/>
      <c r="P45" s="35"/>
      <c r="Q45" s="36"/>
    </row>
    <row r="46" spans="2:17" x14ac:dyDescent="0.2">
      <c r="B46" s="7"/>
      <c r="C46" s="12">
        <f>C45+7</f>
        <v>45955</v>
      </c>
      <c r="D46" s="8"/>
      <c r="E46" s="9"/>
      <c r="F46" s="42"/>
      <c r="G46" s="9"/>
      <c r="H46" s="10"/>
      <c r="I46" s="10"/>
      <c r="J46" s="10"/>
      <c r="K46" s="10"/>
      <c r="L46" s="10"/>
      <c r="M46" s="10"/>
      <c r="N46" s="10"/>
      <c r="O46" s="9"/>
      <c r="P46" s="12"/>
      <c r="Q46" s="13"/>
    </row>
    <row r="47" spans="2:17" x14ac:dyDescent="0.2">
      <c r="B47" s="7"/>
      <c r="C47" s="12">
        <f t="shared" ref="C47:C49" si="4">C46+7</f>
        <v>45962</v>
      </c>
      <c r="D47" s="8"/>
      <c r="E47" s="9"/>
      <c r="F47" s="42"/>
      <c r="G47" s="9"/>
      <c r="H47" s="10"/>
      <c r="I47" s="10"/>
      <c r="J47" s="10"/>
      <c r="K47" s="10"/>
      <c r="L47" s="10"/>
      <c r="M47" s="10"/>
      <c r="N47" s="10"/>
      <c r="O47" s="9"/>
      <c r="P47" s="12"/>
      <c r="Q47" s="13"/>
    </row>
    <row r="48" spans="2:17" x14ac:dyDescent="0.2">
      <c r="B48" s="7"/>
      <c r="C48" s="12">
        <f t="shared" si="4"/>
        <v>45969</v>
      </c>
      <c r="D48" s="8"/>
      <c r="E48" s="9"/>
      <c r="F48" s="42"/>
      <c r="G48" s="9"/>
      <c r="H48" s="10"/>
      <c r="I48" s="10"/>
      <c r="J48" s="10"/>
      <c r="K48" s="10"/>
      <c r="L48" s="10"/>
      <c r="M48" s="10"/>
      <c r="N48" s="10"/>
      <c r="O48" s="9"/>
      <c r="P48" s="12"/>
      <c r="Q48" s="13"/>
    </row>
    <row r="49" spans="2:17" x14ac:dyDescent="0.2">
      <c r="B49" s="7"/>
      <c r="C49" s="12">
        <f t="shared" si="4"/>
        <v>45976</v>
      </c>
      <c r="D49" s="8"/>
      <c r="E49" s="9"/>
      <c r="F49" s="42"/>
      <c r="G49" s="9"/>
      <c r="H49" s="10"/>
      <c r="I49" s="10"/>
      <c r="J49" s="10"/>
      <c r="K49" s="10"/>
      <c r="L49" s="10"/>
      <c r="M49" s="10"/>
      <c r="N49" s="10"/>
      <c r="O49" s="9"/>
      <c r="P49" s="12"/>
      <c r="Q49" s="13"/>
    </row>
    <row r="50" spans="2:17" x14ac:dyDescent="0.2">
      <c r="B50" s="7"/>
      <c r="C50" s="12">
        <f>C49+7</f>
        <v>45983</v>
      </c>
      <c r="D50" s="8"/>
      <c r="E50" s="9"/>
      <c r="F50" s="42"/>
      <c r="G50" s="9"/>
      <c r="H50" s="10"/>
      <c r="I50" s="10"/>
      <c r="J50" s="10"/>
      <c r="K50" s="10"/>
      <c r="L50" s="10"/>
      <c r="M50" s="10"/>
      <c r="N50" s="10"/>
      <c r="O50" s="9"/>
      <c r="P50" s="12"/>
      <c r="Q50" s="13"/>
    </row>
    <row r="51" spans="2:17" ht="13.8" thickBot="1" x14ac:dyDescent="0.25">
      <c r="B51" s="21"/>
      <c r="C51" s="25">
        <f>C50+7</f>
        <v>45990</v>
      </c>
      <c r="D51" s="22"/>
      <c r="E51" s="37"/>
      <c r="F51" s="38"/>
      <c r="G51" s="23"/>
      <c r="H51" s="24"/>
      <c r="I51" s="24"/>
      <c r="J51" s="24"/>
      <c r="K51" s="24"/>
      <c r="L51" s="24"/>
      <c r="M51" s="24"/>
      <c r="N51" s="24"/>
      <c r="O51" s="23"/>
      <c r="P51" s="25"/>
      <c r="Q51" s="26"/>
    </row>
    <row r="52" spans="2:17" x14ac:dyDescent="0.2">
      <c r="C52" s="4"/>
      <c r="D52" s="39"/>
      <c r="P52" s="2"/>
    </row>
    <row r="53" spans="2:17" x14ac:dyDescent="0.2">
      <c r="B53" s="2" t="s">
        <v>18</v>
      </c>
      <c r="D53" s="39"/>
      <c r="P53" s="2"/>
    </row>
    <row r="54" spans="2:17" x14ac:dyDescent="0.2">
      <c r="B54" s="56" t="s">
        <v>31</v>
      </c>
      <c r="D54" s="39"/>
      <c r="P54" s="2"/>
    </row>
    <row r="55" spans="2:17" x14ac:dyDescent="0.2">
      <c r="B55" s="56" t="s">
        <v>19</v>
      </c>
      <c r="D55" s="39"/>
      <c r="P55" s="2"/>
    </row>
    <row r="56" spans="2:17" s="2" customFormat="1" x14ac:dyDescent="0.2">
      <c r="B56" s="56" t="s">
        <v>32</v>
      </c>
      <c r="D56" s="39"/>
      <c r="H56" s="4"/>
      <c r="I56" s="4"/>
      <c r="J56" s="4"/>
      <c r="K56" s="4"/>
      <c r="L56" s="4"/>
      <c r="M56" s="4"/>
      <c r="N56" s="4"/>
      <c r="O56" s="4"/>
    </row>
    <row r="57" spans="2:17" s="2" customFormat="1" x14ac:dyDescent="0.2">
      <c r="B57" s="56" t="s">
        <v>34</v>
      </c>
      <c r="D57" s="39"/>
      <c r="H57" s="4"/>
      <c r="I57" s="4"/>
      <c r="J57" s="4"/>
      <c r="K57" s="4"/>
      <c r="L57" s="4"/>
      <c r="M57" s="4"/>
      <c r="N57" s="4"/>
      <c r="O57" s="4"/>
    </row>
    <row r="58" spans="2:17" s="2" customFormat="1" x14ac:dyDescent="0.2">
      <c r="B58" s="56" t="s">
        <v>35</v>
      </c>
      <c r="D58" s="39"/>
      <c r="H58" s="4"/>
      <c r="I58" s="4"/>
      <c r="J58" s="4"/>
      <c r="K58" s="4"/>
      <c r="L58" s="4"/>
      <c r="M58" s="4"/>
      <c r="N58" s="4"/>
      <c r="O58" s="4"/>
    </row>
    <row r="59" spans="2:17" s="2" customFormat="1" x14ac:dyDescent="0.2">
      <c r="B59" s="56" t="s">
        <v>36</v>
      </c>
      <c r="D59" s="39"/>
      <c r="H59" s="4"/>
      <c r="I59" s="4"/>
      <c r="J59" s="4"/>
      <c r="K59" s="4"/>
      <c r="L59" s="4"/>
      <c r="M59" s="4"/>
      <c r="N59" s="4"/>
      <c r="O59" s="4"/>
    </row>
    <row r="60" spans="2:17" s="2" customFormat="1" x14ac:dyDescent="0.2">
      <c r="B60" s="2" t="s">
        <v>37</v>
      </c>
      <c r="D60" s="39"/>
      <c r="H60" s="4"/>
      <c r="I60" s="4"/>
      <c r="J60" s="4"/>
      <c r="K60" s="4"/>
      <c r="L60" s="4"/>
      <c r="M60" s="4"/>
      <c r="N60" s="4"/>
      <c r="O60" s="4"/>
    </row>
    <row r="61" spans="2:17" s="2" customFormat="1" x14ac:dyDescent="0.2">
      <c r="B61" s="2" t="s">
        <v>44</v>
      </c>
      <c r="H61" s="4"/>
      <c r="I61" s="4"/>
      <c r="J61" s="4"/>
      <c r="K61" s="4"/>
      <c r="L61" s="4"/>
      <c r="M61" s="4"/>
      <c r="N61" s="4"/>
      <c r="O61" s="4"/>
      <c r="P61" s="4"/>
    </row>
    <row r="62" spans="2:17" x14ac:dyDescent="0.2">
      <c r="B62" s="2" t="s">
        <v>45</v>
      </c>
    </row>
    <row r="63" spans="2:17" x14ac:dyDescent="0.2">
      <c r="B63" s="2" t="s">
        <v>46</v>
      </c>
    </row>
    <row r="64" spans="2:17" x14ac:dyDescent="0.2">
      <c r="B64" s="2" t="s">
        <v>48</v>
      </c>
    </row>
    <row r="65" spans="2:2" x14ac:dyDescent="0.2">
      <c r="B65" s="2" t="s">
        <v>49</v>
      </c>
    </row>
    <row r="66" spans="2:2" x14ac:dyDescent="0.2">
      <c r="B66" s="2" t="s">
        <v>50</v>
      </c>
    </row>
  </sheetData>
  <phoneticPr fontId="4"/>
  <pageMargins left="0.9055118110236221" right="0.51181102362204722" top="0.74803149606299213" bottom="0.74803149606299213" header="0.31496062992125984" footer="0.31496062992125984"/>
  <pageSetup paperSize="9" scale="86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E41CC-7E30-4B62-8C19-BEEB426CD396}">
  <sheetPr>
    <pageSetUpPr fitToPage="1"/>
  </sheetPr>
  <dimension ref="B1:R66"/>
  <sheetViews>
    <sheetView showGridLines="0" zoomScaleNormal="100" workbookViewId="0"/>
  </sheetViews>
  <sheetFormatPr defaultRowHeight="13.2" x14ac:dyDescent="0.2"/>
  <cols>
    <col min="1" max="1" width="1.6640625" customWidth="1"/>
    <col min="2" max="2" width="3.6640625" style="2" customWidth="1"/>
    <col min="3" max="3" width="6.6640625" style="2" customWidth="1"/>
    <col min="4" max="4" width="5.6640625" style="2" customWidth="1"/>
    <col min="5" max="5" width="15.6640625" style="2" customWidth="1"/>
    <col min="6" max="6" width="6.6640625" style="2" customWidth="1"/>
    <col min="7" max="7" width="8.6640625" style="2" customWidth="1"/>
    <col min="8" max="13" width="3.6640625" style="4" customWidth="1"/>
    <col min="14" max="14" width="4.6640625" style="4" customWidth="1"/>
    <col min="15" max="15" width="15.6640625" style="4" customWidth="1"/>
    <col min="16" max="16" width="6.6640625" style="4" customWidth="1"/>
    <col min="17" max="17" width="6.6640625" style="2" customWidth="1"/>
    <col min="246" max="246" width="3.6640625" customWidth="1"/>
    <col min="247" max="247" width="6.6640625" customWidth="1"/>
    <col min="248" max="248" width="5.6640625" customWidth="1"/>
    <col min="249" max="249" width="15.6640625" customWidth="1"/>
    <col min="250" max="250" width="6.6640625" customWidth="1"/>
    <col min="251" max="251" width="8.6640625" customWidth="1"/>
    <col min="252" max="259" width="3.6640625" customWidth="1"/>
    <col min="260" max="260" width="4.6640625" customWidth="1"/>
    <col min="261" max="261" width="15.6640625" customWidth="1"/>
    <col min="262" max="263" width="6.6640625" customWidth="1"/>
    <col min="502" max="502" width="3.6640625" customWidth="1"/>
    <col min="503" max="503" width="6.6640625" customWidth="1"/>
    <col min="504" max="504" width="5.6640625" customWidth="1"/>
    <col min="505" max="505" width="15.6640625" customWidth="1"/>
    <col min="506" max="506" width="6.6640625" customWidth="1"/>
    <col min="507" max="507" width="8.6640625" customWidth="1"/>
    <col min="508" max="515" width="3.6640625" customWidth="1"/>
    <col min="516" max="516" width="4.6640625" customWidth="1"/>
    <col min="517" max="517" width="15.6640625" customWidth="1"/>
    <col min="518" max="519" width="6.6640625" customWidth="1"/>
    <col min="758" max="758" width="3.6640625" customWidth="1"/>
    <col min="759" max="759" width="6.6640625" customWidth="1"/>
    <col min="760" max="760" width="5.6640625" customWidth="1"/>
    <col min="761" max="761" width="15.6640625" customWidth="1"/>
    <col min="762" max="762" width="6.6640625" customWidth="1"/>
    <col min="763" max="763" width="8.6640625" customWidth="1"/>
    <col min="764" max="771" width="3.6640625" customWidth="1"/>
    <col min="772" max="772" width="4.6640625" customWidth="1"/>
    <col min="773" max="773" width="15.6640625" customWidth="1"/>
    <col min="774" max="775" width="6.6640625" customWidth="1"/>
    <col min="1014" max="1014" width="3.6640625" customWidth="1"/>
    <col min="1015" max="1015" width="6.6640625" customWidth="1"/>
    <col min="1016" max="1016" width="5.6640625" customWidth="1"/>
    <col min="1017" max="1017" width="15.6640625" customWidth="1"/>
    <col min="1018" max="1018" width="6.6640625" customWidth="1"/>
    <col min="1019" max="1019" width="8.6640625" customWidth="1"/>
    <col min="1020" max="1027" width="3.6640625" customWidth="1"/>
    <col min="1028" max="1028" width="4.6640625" customWidth="1"/>
    <col min="1029" max="1029" width="15.6640625" customWidth="1"/>
    <col min="1030" max="1031" width="6.6640625" customWidth="1"/>
    <col min="1270" max="1270" width="3.6640625" customWidth="1"/>
    <col min="1271" max="1271" width="6.6640625" customWidth="1"/>
    <col min="1272" max="1272" width="5.6640625" customWidth="1"/>
    <col min="1273" max="1273" width="15.6640625" customWidth="1"/>
    <col min="1274" max="1274" width="6.6640625" customWidth="1"/>
    <col min="1275" max="1275" width="8.6640625" customWidth="1"/>
    <col min="1276" max="1283" width="3.6640625" customWidth="1"/>
    <col min="1284" max="1284" width="4.6640625" customWidth="1"/>
    <col min="1285" max="1285" width="15.6640625" customWidth="1"/>
    <col min="1286" max="1287" width="6.6640625" customWidth="1"/>
    <col min="1526" max="1526" width="3.6640625" customWidth="1"/>
    <col min="1527" max="1527" width="6.6640625" customWidth="1"/>
    <col min="1528" max="1528" width="5.6640625" customWidth="1"/>
    <col min="1529" max="1529" width="15.6640625" customWidth="1"/>
    <col min="1530" max="1530" width="6.6640625" customWidth="1"/>
    <col min="1531" max="1531" width="8.6640625" customWidth="1"/>
    <col min="1532" max="1539" width="3.6640625" customWidth="1"/>
    <col min="1540" max="1540" width="4.6640625" customWidth="1"/>
    <col min="1541" max="1541" width="15.6640625" customWidth="1"/>
    <col min="1542" max="1543" width="6.6640625" customWidth="1"/>
    <col min="1782" max="1782" width="3.6640625" customWidth="1"/>
    <col min="1783" max="1783" width="6.6640625" customWidth="1"/>
    <col min="1784" max="1784" width="5.6640625" customWidth="1"/>
    <col min="1785" max="1785" width="15.6640625" customWidth="1"/>
    <col min="1786" max="1786" width="6.6640625" customWidth="1"/>
    <col min="1787" max="1787" width="8.6640625" customWidth="1"/>
    <col min="1788" max="1795" width="3.6640625" customWidth="1"/>
    <col min="1796" max="1796" width="4.6640625" customWidth="1"/>
    <col min="1797" max="1797" width="15.6640625" customWidth="1"/>
    <col min="1798" max="1799" width="6.6640625" customWidth="1"/>
    <col min="2038" max="2038" width="3.6640625" customWidth="1"/>
    <col min="2039" max="2039" width="6.6640625" customWidth="1"/>
    <col min="2040" max="2040" width="5.6640625" customWidth="1"/>
    <col min="2041" max="2041" width="15.6640625" customWidth="1"/>
    <col min="2042" max="2042" width="6.6640625" customWidth="1"/>
    <col min="2043" max="2043" width="8.6640625" customWidth="1"/>
    <col min="2044" max="2051" width="3.6640625" customWidth="1"/>
    <col min="2052" max="2052" width="4.6640625" customWidth="1"/>
    <col min="2053" max="2053" width="15.6640625" customWidth="1"/>
    <col min="2054" max="2055" width="6.6640625" customWidth="1"/>
    <col min="2294" max="2294" width="3.6640625" customWidth="1"/>
    <col min="2295" max="2295" width="6.6640625" customWidth="1"/>
    <col min="2296" max="2296" width="5.6640625" customWidth="1"/>
    <col min="2297" max="2297" width="15.6640625" customWidth="1"/>
    <col min="2298" max="2298" width="6.6640625" customWidth="1"/>
    <col min="2299" max="2299" width="8.6640625" customWidth="1"/>
    <col min="2300" max="2307" width="3.6640625" customWidth="1"/>
    <col min="2308" max="2308" width="4.6640625" customWidth="1"/>
    <col min="2309" max="2309" width="15.6640625" customWidth="1"/>
    <col min="2310" max="2311" width="6.6640625" customWidth="1"/>
    <col min="2550" max="2550" width="3.6640625" customWidth="1"/>
    <col min="2551" max="2551" width="6.6640625" customWidth="1"/>
    <col min="2552" max="2552" width="5.6640625" customWidth="1"/>
    <col min="2553" max="2553" width="15.6640625" customWidth="1"/>
    <col min="2554" max="2554" width="6.6640625" customWidth="1"/>
    <col min="2555" max="2555" width="8.6640625" customWidth="1"/>
    <col min="2556" max="2563" width="3.6640625" customWidth="1"/>
    <col min="2564" max="2564" width="4.6640625" customWidth="1"/>
    <col min="2565" max="2565" width="15.6640625" customWidth="1"/>
    <col min="2566" max="2567" width="6.6640625" customWidth="1"/>
    <col min="2806" max="2806" width="3.6640625" customWidth="1"/>
    <col min="2807" max="2807" width="6.6640625" customWidth="1"/>
    <col min="2808" max="2808" width="5.6640625" customWidth="1"/>
    <col min="2809" max="2809" width="15.6640625" customWidth="1"/>
    <col min="2810" max="2810" width="6.6640625" customWidth="1"/>
    <col min="2811" max="2811" width="8.6640625" customWidth="1"/>
    <col min="2812" max="2819" width="3.6640625" customWidth="1"/>
    <col min="2820" max="2820" width="4.6640625" customWidth="1"/>
    <col min="2821" max="2821" width="15.6640625" customWidth="1"/>
    <col min="2822" max="2823" width="6.6640625" customWidth="1"/>
    <col min="3062" max="3062" width="3.6640625" customWidth="1"/>
    <col min="3063" max="3063" width="6.6640625" customWidth="1"/>
    <col min="3064" max="3064" width="5.6640625" customWidth="1"/>
    <col min="3065" max="3065" width="15.6640625" customWidth="1"/>
    <col min="3066" max="3066" width="6.6640625" customWidth="1"/>
    <col min="3067" max="3067" width="8.6640625" customWidth="1"/>
    <col min="3068" max="3075" width="3.6640625" customWidth="1"/>
    <col min="3076" max="3076" width="4.6640625" customWidth="1"/>
    <col min="3077" max="3077" width="15.6640625" customWidth="1"/>
    <col min="3078" max="3079" width="6.6640625" customWidth="1"/>
    <col min="3318" max="3318" width="3.6640625" customWidth="1"/>
    <col min="3319" max="3319" width="6.6640625" customWidth="1"/>
    <col min="3320" max="3320" width="5.6640625" customWidth="1"/>
    <col min="3321" max="3321" width="15.6640625" customWidth="1"/>
    <col min="3322" max="3322" width="6.6640625" customWidth="1"/>
    <col min="3323" max="3323" width="8.6640625" customWidth="1"/>
    <col min="3324" max="3331" width="3.6640625" customWidth="1"/>
    <col min="3332" max="3332" width="4.6640625" customWidth="1"/>
    <col min="3333" max="3333" width="15.6640625" customWidth="1"/>
    <col min="3334" max="3335" width="6.6640625" customWidth="1"/>
    <col min="3574" max="3574" width="3.6640625" customWidth="1"/>
    <col min="3575" max="3575" width="6.6640625" customWidth="1"/>
    <col min="3576" max="3576" width="5.6640625" customWidth="1"/>
    <col min="3577" max="3577" width="15.6640625" customWidth="1"/>
    <col min="3578" max="3578" width="6.6640625" customWidth="1"/>
    <col min="3579" max="3579" width="8.6640625" customWidth="1"/>
    <col min="3580" max="3587" width="3.6640625" customWidth="1"/>
    <col min="3588" max="3588" width="4.6640625" customWidth="1"/>
    <col min="3589" max="3589" width="15.6640625" customWidth="1"/>
    <col min="3590" max="3591" width="6.6640625" customWidth="1"/>
    <col min="3830" max="3830" width="3.6640625" customWidth="1"/>
    <col min="3831" max="3831" width="6.6640625" customWidth="1"/>
    <col min="3832" max="3832" width="5.6640625" customWidth="1"/>
    <col min="3833" max="3833" width="15.6640625" customWidth="1"/>
    <col min="3834" max="3834" width="6.6640625" customWidth="1"/>
    <col min="3835" max="3835" width="8.6640625" customWidth="1"/>
    <col min="3836" max="3843" width="3.6640625" customWidth="1"/>
    <col min="3844" max="3844" width="4.6640625" customWidth="1"/>
    <col min="3845" max="3845" width="15.6640625" customWidth="1"/>
    <col min="3846" max="3847" width="6.6640625" customWidth="1"/>
    <col min="4086" max="4086" width="3.6640625" customWidth="1"/>
    <col min="4087" max="4087" width="6.6640625" customWidth="1"/>
    <col min="4088" max="4088" width="5.6640625" customWidth="1"/>
    <col min="4089" max="4089" width="15.6640625" customWidth="1"/>
    <col min="4090" max="4090" width="6.6640625" customWidth="1"/>
    <col min="4091" max="4091" width="8.6640625" customWidth="1"/>
    <col min="4092" max="4099" width="3.6640625" customWidth="1"/>
    <col min="4100" max="4100" width="4.6640625" customWidth="1"/>
    <col min="4101" max="4101" width="15.6640625" customWidth="1"/>
    <col min="4102" max="4103" width="6.6640625" customWidth="1"/>
    <col min="4342" max="4342" width="3.6640625" customWidth="1"/>
    <col min="4343" max="4343" width="6.6640625" customWidth="1"/>
    <col min="4344" max="4344" width="5.6640625" customWidth="1"/>
    <col min="4345" max="4345" width="15.6640625" customWidth="1"/>
    <col min="4346" max="4346" width="6.6640625" customWidth="1"/>
    <col min="4347" max="4347" width="8.6640625" customWidth="1"/>
    <col min="4348" max="4355" width="3.6640625" customWidth="1"/>
    <col min="4356" max="4356" width="4.6640625" customWidth="1"/>
    <col min="4357" max="4357" width="15.6640625" customWidth="1"/>
    <col min="4358" max="4359" width="6.6640625" customWidth="1"/>
    <col min="4598" max="4598" width="3.6640625" customWidth="1"/>
    <col min="4599" max="4599" width="6.6640625" customWidth="1"/>
    <col min="4600" max="4600" width="5.6640625" customWidth="1"/>
    <col min="4601" max="4601" width="15.6640625" customWidth="1"/>
    <col min="4602" max="4602" width="6.6640625" customWidth="1"/>
    <col min="4603" max="4603" width="8.6640625" customWidth="1"/>
    <col min="4604" max="4611" width="3.6640625" customWidth="1"/>
    <col min="4612" max="4612" width="4.6640625" customWidth="1"/>
    <col min="4613" max="4613" width="15.6640625" customWidth="1"/>
    <col min="4614" max="4615" width="6.6640625" customWidth="1"/>
    <col min="4854" max="4854" width="3.6640625" customWidth="1"/>
    <col min="4855" max="4855" width="6.6640625" customWidth="1"/>
    <col min="4856" max="4856" width="5.6640625" customWidth="1"/>
    <col min="4857" max="4857" width="15.6640625" customWidth="1"/>
    <col min="4858" max="4858" width="6.6640625" customWidth="1"/>
    <col min="4859" max="4859" width="8.6640625" customWidth="1"/>
    <col min="4860" max="4867" width="3.6640625" customWidth="1"/>
    <col min="4868" max="4868" width="4.6640625" customWidth="1"/>
    <col min="4869" max="4869" width="15.6640625" customWidth="1"/>
    <col min="4870" max="4871" width="6.6640625" customWidth="1"/>
    <col min="5110" max="5110" width="3.6640625" customWidth="1"/>
    <col min="5111" max="5111" width="6.6640625" customWidth="1"/>
    <col min="5112" max="5112" width="5.6640625" customWidth="1"/>
    <col min="5113" max="5113" width="15.6640625" customWidth="1"/>
    <col min="5114" max="5114" width="6.6640625" customWidth="1"/>
    <col min="5115" max="5115" width="8.6640625" customWidth="1"/>
    <col min="5116" max="5123" width="3.6640625" customWidth="1"/>
    <col min="5124" max="5124" width="4.6640625" customWidth="1"/>
    <col min="5125" max="5125" width="15.6640625" customWidth="1"/>
    <col min="5126" max="5127" width="6.6640625" customWidth="1"/>
    <col min="5366" max="5366" width="3.6640625" customWidth="1"/>
    <col min="5367" max="5367" width="6.6640625" customWidth="1"/>
    <col min="5368" max="5368" width="5.6640625" customWidth="1"/>
    <col min="5369" max="5369" width="15.6640625" customWidth="1"/>
    <col min="5370" max="5370" width="6.6640625" customWidth="1"/>
    <col min="5371" max="5371" width="8.6640625" customWidth="1"/>
    <col min="5372" max="5379" width="3.6640625" customWidth="1"/>
    <col min="5380" max="5380" width="4.6640625" customWidth="1"/>
    <col min="5381" max="5381" width="15.6640625" customWidth="1"/>
    <col min="5382" max="5383" width="6.6640625" customWidth="1"/>
    <col min="5622" max="5622" width="3.6640625" customWidth="1"/>
    <col min="5623" max="5623" width="6.6640625" customWidth="1"/>
    <col min="5624" max="5624" width="5.6640625" customWidth="1"/>
    <col min="5625" max="5625" width="15.6640625" customWidth="1"/>
    <col min="5626" max="5626" width="6.6640625" customWidth="1"/>
    <col min="5627" max="5627" width="8.6640625" customWidth="1"/>
    <col min="5628" max="5635" width="3.6640625" customWidth="1"/>
    <col min="5636" max="5636" width="4.6640625" customWidth="1"/>
    <col min="5637" max="5637" width="15.6640625" customWidth="1"/>
    <col min="5638" max="5639" width="6.6640625" customWidth="1"/>
    <col min="5878" max="5878" width="3.6640625" customWidth="1"/>
    <col min="5879" max="5879" width="6.6640625" customWidth="1"/>
    <col min="5880" max="5880" width="5.6640625" customWidth="1"/>
    <col min="5881" max="5881" width="15.6640625" customWidth="1"/>
    <col min="5882" max="5882" width="6.6640625" customWidth="1"/>
    <col min="5883" max="5883" width="8.6640625" customWidth="1"/>
    <col min="5884" max="5891" width="3.6640625" customWidth="1"/>
    <col min="5892" max="5892" width="4.6640625" customWidth="1"/>
    <col min="5893" max="5893" width="15.6640625" customWidth="1"/>
    <col min="5894" max="5895" width="6.6640625" customWidth="1"/>
    <col min="6134" max="6134" width="3.6640625" customWidth="1"/>
    <col min="6135" max="6135" width="6.6640625" customWidth="1"/>
    <col min="6136" max="6136" width="5.6640625" customWidth="1"/>
    <col min="6137" max="6137" width="15.6640625" customWidth="1"/>
    <col min="6138" max="6138" width="6.6640625" customWidth="1"/>
    <col min="6139" max="6139" width="8.6640625" customWidth="1"/>
    <col min="6140" max="6147" width="3.6640625" customWidth="1"/>
    <col min="6148" max="6148" width="4.6640625" customWidth="1"/>
    <col min="6149" max="6149" width="15.6640625" customWidth="1"/>
    <col min="6150" max="6151" width="6.6640625" customWidth="1"/>
    <col min="6390" max="6390" width="3.6640625" customWidth="1"/>
    <col min="6391" max="6391" width="6.6640625" customWidth="1"/>
    <col min="6392" max="6392" width="5.6640625" customWidth="1"/>
    <col min="6393" max="6393" width="15.6640625" customWidth="1"/>
    <col min="6394" max="6394" width="6.6640625" customWidth="1"/>
    <col min="6395" max="6395" width="8.6640625" customWidth="1"/>
    <col min="6396" max="6403" width="3.6640625" customWidth="1"/>
    <col min="6404" max="6404" width="4.6640625" customWidth="1"/>
    <col min="6405" max="6405" width="15.6640625" customWidth="1"/>
    <col min="6406" max="6407" width="6.6640625" customWidth="1"/>
    <col min="6646" max="6646" width="3.6640625" customWidth="1"/>
    <col min="6647" max="6647" width="6.6640625" customWidth="1"/>
    <col min="6648" max="6648" width="5.6640625" customWidth="1"/>
    <col min="6649" max="6649" width="15.6640625" customWidth="1"/>
    <col min="6650" max="6650" width="6.6640625" customWidth="1"/>
    <col min="6651" max="6651" width="8.6640625" customWidth="1"/>
    <col min="6652" max="6659" width="3.6640625" customWidth="1"/>
    <col min="6660" max="6660" width="4.6640625" customWidth="1"/>
    <col min="6661" max="6661" width="15.6640625" customWidth="1"/>
    <col min="6662" max="6663" width="6.6640625" customWidth="1"/>
    <col min="6902" max="6902" width="3.6640625" customWidth="1"/>
    <col min="6903" max="6903" width="6.6640625" customWidth="1"/>
    <col min="6904" max="6904" width="5.6640625" customWidth="1"/>
    <col min="6905" max="6905" width="15.6640625" customWidth="1"/>
    <col min="6906" max="6906" width="6.6640625" customWidth="1"/>
    <col min="6907" max="6907" width="8.6640625" customWidth="1"/>
    <col min="6908" max="6915" width="3.6640625" customWidth="1"/>
    <col min="6916" max="6916" width="4.6640625" customWidth="1"/>
    <col min="6917" max="6917" width="15.6640625" customWidth="1"/>
    <col min="6918" max="6919" width="6.6640625" customWidth="1"/>
    <col min="7158" max="7158" width="3.6640625" customWidth="1"/>
    <col min="7159" max="7159" width="6.6640625" customWidth="1"/>
    <col min="7160" max="7160" width="5.6640625" customWidth="1"/>
    <col min="7161" max="7161" width="15.6640625" customWidth="1"/>
    <col min="7162" max="7162" width="6.6640625" customWidth="1"/>
    <col min="7163" max="7163" width="8.6640625" customWidth="1"/>
    <col min="7164" max="7171" width="3.6640625" customWidth="1"/>
    <col min="7172" max="7172" width="4.6640625" customWidth="1"/>
    <col min="7173" max="7173" width="15.6640625" customWidth="1"/>
    <col min="7174" max="7175" width="6.6640625" customWidth="1"/>
    <col min="7414" max="7414" width="3.6640625" customWidth="1"/>
    <col min="7415" max="7415" width="6.6640625" customWidth="1"/>
    <col min="7416" max="7416" width="5.6640625" customWidth="1"/>
    <col min="7417" max="7417" width="15.6640625" customWidth="1"/>
    <col min="7418" max="7418" width="6.6640625" customWidth="1"/>
    <col min="7419" max="7419" width="8.6640625" customWidth="1"/>
    <col min="7420" max="7427" width="3.6640625" customWidth="1"/>
    <col min="7428" max="7428" width="4.6640625" customWidth="1"/>
    <col min="7429" max="7429" width="15.6640625" customWidth="1"/>
    <col min="7430" max="7431" width="6.6640625" customWidth="1"/>
    <col min="7670" max="7670" width="3.6640625" customWidth="1"/>
    <col min="7671" max="7671" width="6.6640625" customWidth="1"/>
    <col min="7672" max="7672" width="5.6640625" customWidth="1"/>
    <col min="7673" max="7673" width="15.6640625" customWidth="1"/>
    <col min="7674" max="7674" width="6.6640625" customWidth="1"/>
    <col min="7675" max="7675" width="8.6640625" customWidth="1"/>
    <col min="7676" max="7683" width="3.6640625" customWidth="1"/>
    <col min="7684" max="7684" width="4.6640625" customWidth="1"/>
    <col min="7685" max="7685" width="15.6640625" customWidth="1"/>
    <col min="7686" max="7687" width="6.6640625" customWidth="1"/>
    <col min="7926" max="7926" width="3.6640625" customWidth="1"/>
    <col min="7927" max="7927" width="6.6640625" customWidth="1"/>
    <col min="7928" max="7928" width="5.6640625" customWidth="1"/>
    <col min="7929" max="7929" width="15.6640625" customWidth="1"/>
    <col min="7930" max="7930" width="6.6640625" customWidth="1"/>
    <col min="7931" max="7931" width="8.6640625" customWidth="1"/>
    <col min="7932" max="7939" width="3.6640625" customWidth="1"/>
    <col min="7940" max="7940" width="4.6640625" customWidth="1"/>
    <col min="7941" max="7941" width="15.6640625" customWidth="1"/>
    <col min="7942" max="7943" width="6.6640625" customWidth="1"/>
    <col min="8182" max="8182" width="3.6640625" customWidth="1"/>
    <col min="8183" max="8183" width="6.6640625" customWidth="1"/>
    <col min="8184" max="8184" width="5.6640625" customWidth="1"/>
    <col min="8185" max="8185" width="15.6640625" customWidth="1"/>
    <col min="8186" max="8186" width="6.6640625" customWidth="1"/>
    <col min="8187" max="8187" width="8.6640625" customWidth="1"/>
    <col min="8188" max="8195" width="3.6640625" customWidth="1"/>
    <col min="8196" max="8196" width="4.6640625" customWidth="1"/>
    <col min="8197" max="8197" width="15.6640625" customWidth="1"/>
    <col min="8198" max="8199" width="6.6640625" customWidth="1"/>
    <col min="8438" max="8438" width="3.6640625" customWidth="1"/>
    <col min="8439" max="8439" width="6.6640625" customWidth="1"/>
    <col min="8440" max="8440" width="5.6640625" customWidth="1"/>
    <col min="8441" max="8441" width="15.6640625" customWidth="1"/>
    <col min="8442" max="8442" width="6.6640625" customWidth="1"/>
    <col min="8443" max="8443" width="8.6640625" customWidth="1"/>
    <col min="8444" max="8451" width="3.6640625" customWidth="1"/>
    <col min="8452" max="8452" width="4.6640625" customWidth="1"/>
    <col min="8453" max="8453" width="15.6640625" customWidth="1"/>
    <col min="8454" max="8455" width="6.6640625" customWidth="1"/>
    <col min="8694" max="8694" width="3.6640625" customWidth="1"/>
    <col min="8695" max="8695" width="6.6640625" customWidth="1"/>
    <col min="8696" max="8696" width="5.6640625" customWidth="1"/>
    <col min="8697" max="8697" width="15.6640625" customWidth="1"/>
    <col min="8698" max="8698" width="6.6640625" customWidth="1"/>
    <col min="8699" max="8699" width="8.6640625" customWidth="1"/>
    <col min="8700" max="8707" width="3.6640625" customWidth="1"/>
    <col min="8708" max="8708" width="4.6640625" customWidth="1"/>
    <col min="8709" max="8709" width="15.6640625" customWidth="1"/>
    <col min="8710" max="8711" width="6.6640625" customWidth="1"/>
    <col min="8950" max="8950" width="3.6640625" customWidth="1"/>
    <col min="8951" max="8951" width="6.6640625" customWidth="1"/>
    <col min="8952" max="8952" width="5.6640625" customWidth="1"/>
    <col min="8953" max="8953" width="15.6640625" customWidth="1"/>
    <col min="8954" max="8954" width="6.6640625" customWidth="1"/>
    <col min="8955" max="8955" width="8.6640625" customWidth="1"/>
    <col min="8956" max="8963" width="3.6640625" customWidth="1"/>
    <col min="8964" max="8964" width="4.6640625" customWidth="1"/>
    <col min="8965" max="8965" width="15.6640625" customWidth="1"/>
    <col min="8966" max="8967" width="6.6640625" customWidth="1"/>
    <col min="9206" max="9206" width="3.6640625" customWidth="1"/>
    <col min="9207" max="9207" width="6.6640625" customWidth="1"/>
    <col min="9208" max="9208" width="5.6640625" customWidth="1"/>
    <col min="9209" max="9209" width="15.6640625" customWidth="1"/>
    <col min="9210" max="9210" width="6.6640625" customWidth="1"/>
    <col min="9211" max="9211" width="8.6640625" customWidth="1"/>
    <col min="9212" max="9219" width="3.6640625" customWidth="1"/>
    <col min="9220" max="9220" width="4.6640625" customWidth="1"/>
    <col min="9221" max="9221" width="15.6640625" customWidth="1"/>
    <col min="9222" max="9223" width="6.6640625" customWidth="1"/>
    <col min="9462" max="9462" width="3.6640625" customWidth="1"/>
    <col min="9463" max="9463" width="6.6640625" customWidth="1"/>
    <col min="9464" max="9464" width="5.6640625" customWidth="1"/>
    <col min="9465" max="9465" width="15.6640625" customWidth="1"/>
    <col min="9466" max="9466" width="6.6640625" customWidth="1"/>
    <col min="9467" max="9467" width="8.6640625" customWidth="1"/>
    <col min="9468" max="9475" width="3.6640625" customWidth="1"/>
    <col min="9476" max="9476" width="4.6640625" customWidth="1"/>
    <col min="9477" max="9477" width="15.6640625" customWidth="1"/>
    <col min="9478" max="9479" width="6.6640625" customWidth="1"/>
    <col min="9718" max="9718" width="3.6640625" customWidth="1"/>
    <col min="9719" max="9719" width="6.6640625" customWidth="1"/>
    <col min="9720" max="9720" width="5.6640625" customWidth="1"/>
    <col min="9721" max="9721" width="15.6640625" customWidth="1"/>
    <col min="9722" max="9722" width="6.6640625" customWidth="1"/>
    <col min="9723" max="9723" width="8.6640625" customWidth="1"/>
    <col min="9724" max="9731" width="3.6640625" customWidth="1"/>
    <col min="9732" max="9732" width="4.6640625" customWidth="1"/>
    <col min="9733" max="9733" width="15.6640625" customWidth="1"/>
    <col min="9734" max="9735" width="6.6640625" customWidth="1"/>
    <col min="9974" max="9974" width="3.6640625" customWidth="1"/>
    <col min="9975" max="9975" width="6.6640625" customWidth="1"/>
    <col min="9976" max="9976" width="5.6640625" customWidth="1"/>
    <col min="9977" max="9977" width="15.6640625" customWidth="1"/>
    <col min="9978" max="9978" width="6.6640625" customWidth="1"/>
    <col min="9979" max="9979" width="8.6640625" customWidth="1"/>
    <col min="9980" max="9987" width="3.6640625" customWidth="1"/>
    <col min="9988" max="9988" width="4.6640625" customWidth="1"/>
    <col min="9989" max="9989" width="15.6640625" customWidth="1"/>
    <col min="9990" max="9991" width="6.6640625" customWidth="1"/>
    <col min="10230" max="10230" width="3.6640625" customWidth="1"/>
    <col min="10231" max="10231" width="6.6640625" customWidth="1"/>
    <col min="10232" max="10232" width="5.6640625" customWidth="1"/>
    <col min="10233" max="10233" width="15.6640625" customWidth="1"/>
    <col min="10234" max="10234" width="6.6640625" customWidth="1"/>
    <col min="10235" max="10235" width="8.6640625" customWidth="1"/>
    <col min="10236" max="10243" width="3.6640625" customWidth="1"/>
    <col min="10244" max="10244" width="4.6640625" customWidth="1"/>
    <col min="10245" max="10245" width="15.6640625" customWidth="1"/>
    <col min="10246" max="10247" width="6.6640625" customWidth="1"/>
    <col min="10486" max="10486" width="3.6640625" customWidth="1"/>
    <col min="10487" max="10487" width="6.6640625" customWidth="1"/>
    <col min="10488" max="10488" width="5.6640625" customWidth="1"/>
    <col min="10489" max="10489" width="15.6640625" customWidth="1"/>
    <col min="10490" max="10490" width="6.6640625" customWidth="1"/>
    <col min="10491" max="10491" width="8.6640625" customWidth="1"/>
    <col min="10492" max="10499" width="3.6640625" customWidth="1"/>
    <col min="10500" max="10500" width="4.6640625" customWidth="1"/>
    <col min="10501" max="10501" width="15.6640625" customWidth="1"/>
    <col min="10502" max="10503" width="6.6640625" customWidth="1"/>
    <col min="10742" max="10742" width="3.6640625" customWidth="1"/>
    <col min="10743" max="10743" width="6.6640625" customWidth="1"/>
    <col min="10744" max="10744" width="5.6640625" customWidth="1"/>
    <col min="10745" max="10745" width="15.6640625" customWidth="1"/>
    <col min="10746" max="10746" width="6.6640625" customWidth="1"/>
    <col min="10747" max="10747" width="8.6640625" customWidth="1"/>
    <col min="10748" max="10755" width="3.6640625" customWidth="1"/>
    <col min="10756" max="10756" width="4.6640625" customWidth="1"/>
    <col min="10757" max="10757" width="15.6640625" customWidth="1"/>
    <col min="10758" max="10759" width="6.6640625" customWidth="1"/>
    <col min="10998" max="10998" width="3.6640625" customWidth="1"/>
    <col min="10999" max="10999" width="6.6640625" customWidth="1"/>
    <col min="11000" max="11000" width="5.6640625" customWidth="1"/>
    <col min="11001" max="11001" width="15.6640625" customWidth="1"/>
    <col min="11002" max="11002" width="6.6640625" customWidth="1"/>
    <col min="11003" max="11003" width="8.6640625" customWidth="1"/>
    <col min="11004" max="11011" width="3.6640625" customWidth="1"/>
    <col min="11012" max="11012" width="4.6640625" customWidth="1"/>
    <col min="11013" max="11013" width="15.6640625" customWidth="1"/>
    <col min="11014" max="11015" width="6.6640625" customWidth="1"/>
    <col min="11254" max="11254" width="3.6640625" customWidth="1"/>
    <col min="11255" max="11255" width="6.6640625" customWidth="1"/>
    <col min="11256" max="11256" width="5.6640625" customWidth="1"/>
    <col min="11257" max="11257" width="15.6640625" customWidth="1"/>
    <col min="11258" max="11258" width="6.6640625" customWidth="1"/>
    <col min="11259" max="11259" width="8.6640625" customWidth="1"/>
    <col min="11260" max="11267" width="3.6640625" customWidth="1"/>
    <col min="11268" max="11268" width="4.6640625" customWidth="1"/>
    <col min="11269" max="11269" width="15.6640625" customWidth="1"/>
    <col min="11270" max="11271" width="6.6640625" customWidth="1"/>
    <col min="11510" max="11510" width="3.6640625" customWidth="1"/>
    <col min="11511" max="11511" width="6.6640625" customWidth="1"/>
    <col min="11512" max="11512" width="5.6640625" customWidth="1"/>
    <col min="11513" max="11513" width="15.6640625" customWidth="1"/>
    <col min="11514" max="11514" width="6.6640625" customWidth="1"/>
    <col min="11515" max="11515" width="8.6640625" customWidth="1"/>
    <col min="11516" max="11523" width="3.6640625" customWidth="1"/>
    <col min="11524" max="11524" width="4.6640625" customWidth="1"/>
    <col min="11525" max="11525" width="15.6640625" customWidth="1"/>
    <col min="11526" max="11527" width="6.6640625" customWidth="1"/>
    <col min="11766" max="11766" width="3.6640625" customWidth="1"/>
    <col min="11767" max="11767" width="6.6640625" customWidth="1"/>
    <col min="11768" max="11768" width="5.6640625" customWidth="1"/>
    <col min="11769" max="11769" width="15.6640625" customWidth="1"/>
    <col min="11770" max="11770" width="6.6640625" customWidth="1"/>
    <col min="11771" max="11771" width="8.6640625" customWidth="1"/>
    <col min="11772" max="11779" width="3.6640625" customWidth="1"/>
    <col min="11780" max="11780" width="4.6640625" customWidth="1"/>
    <col min="11781" max="11781" width="15.6640625" customWidth="1"/>
    <col min="11782" max="11783" width="6.6640625" customWidth="1"/>
    <col min="12022" max="12022" width="3.6640625" customWidth="1"/>
    <col min="12023" max="12023" width="6.6640625" customWidth="1"/>
    <col min="12024" max="12024" width="5.6640625" customWidth="1"/>
    <col min="12025" max="12025" width="15.6640625" customWidth="1"/>
    <col min="12026" max="12026" width="6.6640625" customWidth="1"/>
    <col min="12027" max="12027" width="8.6640625" customWidth="1"/>
    <col min="12028" max="12035" width="3.6640625" customWidth="1"/>
    <col min="12036" max="12036" width="4.6640625" customWidth="1"/>
    <col min="12037" max="12037" width="15.6640625" customWidth="1"/>
    <col min="12038" max="12039" width="6.6640625" customWidth="1"/>
    <col min="12278" max="12278" width="3.6640625" customWidth="1"/>
    <col min="12279" max="12279" width="6.6640625" customWidth="1"/>
    <col min="12280" max="12280" width="5.6640625" customWidth="1"/>
    <col min="12281" max="12281" width="15.6640625" customWidth="1"/>
    <col min="12282" max="12282" width="6.6640625" customWidth="1"/>
    <col min="12283" max="12283" width="8.6640625" customWidth="1"/>
    <col min="12284" max="12291" width="3.6640625" customWidth="1"/>
    <col min="12292" max="12292" width="4.6640625" customWidth="1"/>
    <col min="12293" max="12293" width="15.6640625" customWidth="1"/>
    <col min="12294" max="12295" width="6.6640625" customWidth="1"/>
    <col min="12534" max="12534" width="3.6640625" customWidth="1"/>
    <col min="12535" max="12535" width="6.6640625" customWidth="1"/>
    <col min="12536" max="12536" width="5.6640625" customWidth="1"/>
    <col min="12537" max="12537" width="15.6640625" customWidth="1"/>
    <col min="12538" max="12538" width="6.6640625" customWidth="1"/>
    <col min="12539" max="12539" width="8.6640625" customWidth="1"/>
    <col min="12540" max="12547" width="3.6640625" customWidth="1"/>
    <col min="12548" max="12548" width="4.6640625" customWidth="1"/>
    <col min="12549" max="12549" width="15.6640625" customWidth="1"/>
    <col min="12550" max="12551" width="6.6640625" customWidth="1"/>
    <col min="12790" max="12790" width="3.6640625" customWidth="1"/>
    <col min="12791" max="12791" width="6.6640625" customWidth="1"/>
    <col min="12792" max="12792" width="5.6640625" customWidth="1"/>
    <col min="12793" max="12793" width="15.6640625" customWidth="1"/>
    <col min="12794" max="12794" width="6.6640625" customWidth="1"/>
    <col min="12795" max="12795" width="8.6640625" customWidth="1"/>
    <col min="12796" max="12803" width="3.6640625" customWidth="1"/>
    <col min="12804" max="12804" width="4.6640625" customWidth="1"/>
    <col min="12805" max="12805" width="15.6640625" customWidth="1"/>
    <col min="12806" max="12807" width="6.6640625" customWidth="1"/>
    <col min="13046" max="13046" width="3.6640625" customWidth="1"/>
    <col min="13047" max="13047" width="6.6640625" customWidth="1"/>
    <col min="13048" max="13048" width="5.6640625" customWidth="1"/>
    <col min="13049" max="13049" width="15.6640625" customWidth="1"/>
    <col min="13050" max="13050" width="6.6640625" customWidth="1"/>
    <col min="13051" max="13051" width="8.6640625" customWidth="1"/>
    <col min="13052" max="13059" width="3.6640625" customWidth="1"/>
    <col min="13060" max="13060" width="4.6640625" customWidth="1"/>
    <col min="13061" max="13061" width="15.6640625" customWidth="1"/>
    <col min="13062" max="13063" width="6.6640625" customWidth="1"/>
    <col min="13302" max="13302" width="3.6640625" customWidth="1"/>
    <col min="13303" max="13303" width="6.6640625" customWidth="1"/>
    <col min="13304" max="13304" width="5.6640625" customWidth="1"/>
    <col min="13305" max="13305" width="15.6640625" customWidth="1"/>
    <col min="13306" max="13306" width="6.6640625" customWidth="1"/>
    <col min="13307" max="13307" width="8.6640625" customWidth="1"/>
    <col min="13308" max="13315" width="3.6640625" customWidth="1"/>
    <col min="13316" max="13316" width="4.6640625" customWidth="1"/>
    <col min="13317" max="13317" width="15.6640625" customWidth="1"/>
    <col min="13318" max="13319" width="6.6640625" customWidth="1"/>
    <col min="13558" max="13558" width="3.6640625" customWidth="1"/>
    <col min="13559" max="13559" width="6.6640625" customWidth="1"/>
    <col min="13560" max="13560" width="5.6640625" customWidth="1"/>
    <col min="13561" max="13561" width="15.6640625" customWidth="1"/>
    <col min="13562" max="13562" width="6.6640625" customWidth="1"/>
    <col min="13563" max="13563" width="8.6640625" customWidth="1"/>
    <col min="13564" max="13571" width="3.6640625" customWidth="1"/>
    <col min="13572" max="13572" width="4.6640625" customWidth="1"/>
    <col min="13573" max="13573" width="15.6640625" customWidth="1"/>
    <col min="13574" max="13575" width="6.6640625" customWidth="1"/>
    <col min="13814" max="13814" width="3.6640625" customWidth="1"/>
    <col min="13815" max="13815" width="6.6640625" customWidth="1"/>
    <col min="13816" max="13816" width="5.6640625" customWidth="1"/>
    <col min="13817" max="13817" width="15.6640625" customWidth="1"/>
    <col min="13818" max="13818" width="6.6640625" customWidth="1"/>
    <col min="13819" max="13819" width="8.6640625" customWidth="1"/>
    <col min="13820" max="13827" width="3.6640625" customWidth="1"/>
    <col min="13828" max="13828" width="4.6640625" customWidth="1"/>
    <col min="13829" max="13829" width="15.6640625" customWidth="1"/>
    <col min="13830" max="13831" width="6.6640625" customWidth="1"/>
    <col min="14070" max="14070" width="3.6640625" customWidth="1"/>
    <col min="14071" max="14071" width="6.6640625" customWidth="1"/>
    <col min="14072" max="14072" width="5.6640625" customWidth="1"/>
    <col min="14073" max="14073" width="15.6640625" customWidth="1"/>
    <col min="14074" max="14074" width="6.6640625" customWidth="1"/>
    <col min="14075" max="14075" width="8.6640625" customWidth="1"/>
    <col min="14076" max="14083" width="3.6640625" customWidth="1"/>
    <col min="14084" max="14084" width="4.6640625" customWidth="1"/>
    <col min="14085" max="14085" width="15.6640625" customWidth="1"/>
    <col min="14086" max="14087" width="6.6640625" customWidth="1"/>
    <col min="14326" max="14326" width="3.6640625" customWidth="1"/>
    <col min="14327" max="14327" width="6.6640625" customWidth="1"/>
    <col min="14328" max="14328" width="5.6640625" customWidth="1"/>
    <col min="14329" max="14329" width="15.6640625" customWidth="1"/>
    <col min="14330" max="14330" width="6.6640625" customWidth="1"/>
    <col min="14331" max="14331" width="8.6640625" customWidth="1"/>
    <col min="14332" max="14339" width="3.6640625" customWidth="1"/>
    <col min="14340" max="14340" width="4.6640625" customWidth="1"/>
    <col min="14341" max="14341" width="15.6640625" customWidth="1"/>
    <col min="14342" max="14343" width="6.6640625" customWidth="1"/>
    <col min="14582" max="14582" width="3.6640625" customWidth="1"/>
    <col min="14583" max="14583" width="6.6640625" customWidth="1"/>
    <col min="14584" max="14584" width="5.6640625" customWidth="1"/>
    <col min="14585" max="14585" width="15.6640625" customWidth="1"/>
    <col min="14586" max="14586" width="6.6640625" customWidth="1"/>
    <col min="14587" max="14587" width="8.6640625" customWidth="1"/>
    <col min="14588" max="14595" width="3.6640625" customWidth="1"/>
    <col min="14596" max="14596" width="4.6640625" customWidth="1"/>
    <col min="14597" max="14597" width="15.6640625" customWidth="1"/>
    <col min="14598" max="14599" width="6.6640625" customWidth="1"/>
    <col min="14838" max="14838" width="3.6640625" customWidth="1"/>
    <col min="14839" max="14839" width="6.6640625" customWidth="1"/>
    <col min="14840" max="14840" width="5.6640625" customWidth="1"/>
    <col min="14841" max="14841" width="15.6640625" customWidth="1"/>
    <col min="14842" max="14842" width="6.6640625" customWidth="1"/>
    <col min="14843" max="14843" width="8.6640625" customWidth="1"/>
    <col min="14844" max="14851" width="3.6640625" customWidth="1"/>
    <col min="14852" max="14852" width="4.6640625" customWidth="1"/>
    <col min="14853" max="14853" width="15.6640625" customWidth="1"/>
    <col min="14854" max="14855" width="6.6640625" customWidth="1"/>
    <col min="15094" max="15094" width="3.6640625" customWidth="1"/>
    <col min="15095" max="15095" width="6.6640625" customWidth="1"/>
    <col min="15096" max="15096" width="5.6640625" customWidth="1"/>
    <col min="15097" max="15097" width="15.6640625" customWidth="1"/>
    <col min="15098" max="15098" width="6.6640625" customWidth="1"/>
    <col min="15099" max="15099" width="8.6640625" customWidth="1"/>
    <col min="15100" max="15107" width="3.6640625" customWidth="1"/>
    <col min="15108" max="15108" width="4.6640625" customWidth="1"/>
    <col min="15109" max="15109" width="15.6640625" customWidth="1"/>
    <col min="15110" max="15111" width="6.6640625" customWidth="1"/>
    <col min="15350" max="15350" width="3.6640625" customWidth="1"/>
    <col min="15351" max="15351" width="6.6640625" customWidth="1"/>
    <col min="15352" max="15352" width="5.6640625" customWidth="1"/>
    <col min="15353" max="15353" width="15.6640625" customWidth="1"/>
    <col min="15354" max="15354" width="6.6640625" customWidth="1"/>
    <col min="15355" max="15355" width="8.6640625" customWidth="1"/>
    <col min="15356" max="15363" width="3.6640625" customWidth="1"/>
    <col min="15364" max="15364" width="4.6640625" customWidth="1"/>
    <col min="15365" max="15365" width="15.6640625" customWidth="1"/>
    <col min="15366" max="15367" width="6.6640625" customWidth="1"/>
    <col min="15606" max="15606" width="3.6640625" customWidth="1"/>
    <col min="15607" max="15607" width="6.6640625" customWidth="1"/>
    <col min="15608" max="15608" width="5.6640625" customWidth="1"/>
    <col min="15609" max="15609" width="15.6640625" customWidth="1"/>
    <col min="15610" max="15610" width="6.6640625" customWidth="1"/>
    <col min="15611" max="15611" width="8.6640625" customWidth="1"/>
    <col min="15612" max="15619" width="3.6640625" customWidth="1"/>
    <col min="15620" max="15620" width="4.6640625" customWidth="1"/>
    <col min="15621" max="15621" width="15.6640625" customWidth="1"/>
    <col min="15622" max="15623" width="6.6640625" customWidth="1"/>
    <col min="15862" max="15862" width="3.6640625" customWidth="1"/>
    <col min="15863" max="15863" width="6.6640625" customWidth="1"/>
    <col min="15864" max="15864" width="5.6640625" customWidth="1"/>
    <col min="15865" max="15865" width="15.6640625" customWidth="1"/>
    <col min="15866" max="15866" width="6.6640625" customWidth="1"/>
    <col min="15867" max="15867" width="8.6640625" customWidth="1"/>
    <col min="15868" max="15875" width="3.6640625" customWidth="1"/>
    <col min="15876" max="15876" width="4.6640625" customWidth="1"/>
    <col min="15877" max="15877" width="15.6640625" customWidth="1"/>
    <col min="15878" max="15879" width="6.6640625" customWidth="1"/>
    <col min="16118" max="16118" width="3.6640625" customWidth="1"/>
    <col min="16119" max="16119" width="6.6640625" customWidth="1"/>
    <col min="16120" max="16120" width="5.6640625" customWidth="1"/>
    <col min="16121" max="16121" width="15.6640625" customWidth="1"/>
    <col min="16122" max="16122" width="6.6640625" customWidth="1"/>
    <col min="16123" max="16123" width="8.6640625" customWidth="1"/>
    <col min="16124" max="16131" width="3.6640625" customWidth="1"/>
    <col min="16132" max="16132" width="4.6640625" customWidth="1"/>
    <col min="16133" max="16133" width="15.6640625" customWidth="1"/>
    <col min="16134" max="16135" width="6.6640625" customWidth="1"/>
  </cols>
  <sheetData>
    <row r="1" spans="2:17" ht="23.4" x14ac:dyDescent="0.2">
      <c r="B1" s="1" t="s">
        <v>52</v>
      </c>
      <c r="C1" s="1"/>
      <c r="D1" s="1"/>
      <c r="E1" s="1"/>
      <c r="I1" s="2"/>
      <c r="J1" s="2"/>
      <c r="K1" s="2"/>
      <c r="L1" s="2"/>
      <c r="M1" s="2"/>
      <c r="N1" s="2"/>
      <c r="O1" s="2"/>
      <c r="P1" s="2"/>
      <c r="Q1" s="40" t="s">
        <v>51</v>
      </c>
    </row>
    <row r="2" spans="2:17" x14ac:dyDescent="0.2">
      <c r="B2" s="3" t="s">
        <v>57</v>
      </c>
      <c r="D2" s="4"/>
      <c r="P2" s="2"/>
      <c r="Q2" s="5" t="s">
        <v>56</v>
      </c>
    </row>
    <row r="3" spans="2:17" x14ac:dyDescent="0.2">
      <c r="D3" s="4"/>
      <c r="H3" s="6"/>
      <c r="P3" s="2"/>
      <c r="Q3" s="5" t="s">
        <v>54</v>
      </c>
    </row>
    <row r="4" spans="2:17" ht="13.8" thickBot="1" x14ac:dyDescent="0.25">
      <c r="B4" s="2" t="s">
        <v>0</v>
      </c>
      <c r="D4" s="4"/>
      <c r="H4" s="3" t="s">
        <v>24</v>
      </c>
      <c r="P4" s="2"/>
    </row>
    <row r="5" spans="2:17" ht="53.4" thickBot="1" x14ac:dyDescent="0.25">
      <c r="B5" s="65" t="s">
        <v>1</v>
      </c>
      <c r="C5" s="44" t="s">
        <v>2</v>
      </c>
      <c r="D5" s="44" t="s">
        <v>3</v>
      </c>
      <c r="E5" s="45" t="s">
        <v>4</v>
      </c>
      <c r="F5" s="46" t="s">
        <v>5</v>
      </c>
      <c r="G5" s="46" t="s">
        <v>6</v>
      </c>
      <c r="H5" s="66" t="s">
        <v>41</v>
      </c>
      <c r="I5" s="66" t="s">
        <v>39</v>
      </c>
      <c r="J5" s="66" t="s">
        <v>38</v>
      </c>
      <c r="K5" s="67" t="s">
        <v>40</v>
      </c>
      <c r="L5" s="67" t="s">
        <v>42</v>
      </c>
      <c r="M5" s="67" t="s">
        <v>43</v>
      </c>
      <c r="N5" s="44" t="s">
        <v>7</v>
      </c>
      <c r="O5" s="45" t="s">
        <v>8</v>
      </c>
      <c r="P5" s="50" t="s">
        <v>20</v>
      </c>
      <c r="Q5" s="52" t="s">
        <v>21</v>
      </c>
    </row>
    <row r="6" spans="2:17" ht="13.8" thickTop="1" x14ac:dyDescent="0.2">
      <c r="B6" s="30">
        <v>0</v>
      </c>
      <c r="C6" s="35">
        <v>45745</v>
      </c>
      <c r="D6" s="31"/>
      <c r="E6" s="32"/>
      <c r="F6" s="61"/>
      <c r="G6" s="32"/>
      <c r="H6" s="34">
        <v>20</v>
      </c>
      <c r="I6" s="34">
        <v>25</v>
      </c>
      <c r="J6" s="62" t="s">
        <v>28</v>
      </c>
      <c r="K6" s="62" t="s">
        <v>29</v>
      </c>
      <c r="L6" s="62" t="s">
        <v>30</v>
      </c>
      <c r="M6" s="62" t="s">
        <v>9</v>
      </c>
      <c r="N6" s="34"/>
      <c r="O6" s="32"/>
      <c r="P6" s="63"/>
      <c r="Q6" s="64"/>
    </row>
    <row r="7" spans="2:17" x14ac:dyDescent="0.2">
      <c r="B7" s="7">
        <v>1</v>
      </c>
      <c r="C7" s="12">
        <v>45745</v>
      </c>
      <c r="D7" s="8"/>
      <c r="E7" s="9"/>
      <c r="F7" s="47"/>
      <c r="G7" s="9"/>
      <c r="H7" s="10" t="s">
        <v>10</v>
      </c>
      <c r="I7" s="10"/>
      <c r="J7" s="41" t="s">
        <v>22</v>
      </c>
      <c r="K7" s="10" t="s">
        <v>10</v>
      </c>
      <c r="L7" s="10"/>
      <c r="M7" s="41" t="s">
        <v>22</v>
      </c>
      <c r="N7" s="41" t="s">
        <v>26</v>
      </c>
      <c r="O7" s="60"/>
      <c r="P7" s="12">
        <v>45850</v>
      </c>
      <c r="Q7" s="13"/>
    </row>
    <row r="8" spans="2:17" x14ac:dyDescent="0.2">
      <c r="B8" s="7">
        <v>2</v>
      </c>
      <c r="C8" s="12">
        <v>45745</v>
      </c>
      <c r="D8" s="8"/>
      <c r="E8" s="9"/>
      <c r="F8" s="47"/>
      <c r="G8" s="9"/>
      <c r="H8" s="10"/>
      <c r="I8" s="10" t="s">
        <v>10</v>
      </c>
      <c r="J8" s="11" t="s">
        <v>22</v>
      </c>
      <c r="K8" s="10"/>
      <c r="L8" s="10" t="s">
        <v>10</v>
      </c>
      <c r="M8" s="41" t="s">
        <v>22</v>
      </c>
      <c r="N8" s="41" t="s">
        <v>25</v>
      </c>
      <c r="O8" s="60"/>
      <c r="P8" s="12">
        <v>45850</v>
      </c>
      <c r="Q8" s="13"/>
    </row>
    <row r="9" spans="2:17" x14ac:dyDescent="0.2">
      <c r="B9" s="7">
        <v>3</v>
      </c>
      <c r="C9" s="12">
        <f>C8+7</f>
        <v>45752</v>
      </c>
      <c r="D9" s="8"/>
      <c r="E9" s="9"/>
      <c r="F9" s="47"/>
      <c r="G9" s="9"/>
      <c r="H9" s="41" t="s">
        <v>22</v>
      </c>
      <c r="I9" s="11"/>
      <c r="J9" s="10" t="s">
        <v>10</v>
      </c>
      <c r="K9" s="41" t="s">
        <v>22</v>
      </c>
      <c r="L9" s="10"/>
      <c r="M9" s="10" t="s">
        <v>10</v>
      </c>
      <c r="N9" s="41" t="s">
        <v>26</v>
      </c>
      <c r="O9" s="9"/>
      <c r="P9" s="12">
        <v>45850</v>
      </c>
      <c r="Q9" s="58">
        <v>45857</v>
      </c>
    </row>
    <row r="10" spans="2:17" x14ac:dyDescent="0.2">
      <c r="B10" s="7">
        <v>4</v>
      </c>
      <c r="C10" s="12">
        <f>C9+7</f>
        <v>45759</v>
      </c>
      <c r="D10" s="8"/>
      <c r="E10" s="9"/>
      <c r="F10" s="47"/>
      <c r="G10" s="9"/>
      <c r="H10" s="10" t="s">
        <v>10</v>
      </c>
      <c r="I10" s="41" t="s">
        <v>22</v>
      </c>
      <c r="J10" s="41"/>
      <c r="K10" s="11" t="s">
        <v>22</v>
      </c>
      <c r="L10" s="10" t="s">
        <v>10</v>
      </c>
      <c r="M10" s="41"/>
      <c r="N10" s="41" t="s">
        <v>25</v>
      </c>
      <c r="O10" s="9"/>
      <c r="P10" s="12">
        <v>45850</v>
      </c>
      <c r="Q10" s="58">
        <v>45857</v>
      </c>
    </row>
    <row r="11" spans="2:17" x14ac:dyDescent="0.2">
      <c r="B11" s="7">
        <v>5</v>
      </c>
      <c r="C11" s="12">
        <f t="shared" ref="C11:C30" si="0">C10+7</f>
        <v>45766</v>
      </c>
      <c r="D11" s="8"/>
      <c r="E11" s="9"/>
      <c r="F11" s="47"/>
      <c r="G11" s="9"/>
      <c r="H11" s="10"/>
      <c r="I11" s="10" t="s">
        <v>10</v>
      </c>
      <c r="J11" s="41" t="s">
        <v>22</v>
      </c>
      <c r="K11" s="41"/>
      <c r="L11" s="41" t="s">
        <v>22</v>
      </c>
      <c r="M11" s="41" t="s">
        <v>23</v>
      </c>
      <c r="N11" s="41" t="s">
        <v>26</v>
      </c>
      <c r="O11" s="9"/>
      <c r="P11" s="12">
        <v>45850</v>
      </c>
      <c r="Q11" s="58">
        <v>45857</v>
      </c>
    </row>
    <row r="12" spans="2:17" x14ac:dyDescent="0.2">
      <c r="B12" s="7">
        <v>6</v>
      </c>
      <c r="C12" s="12">
        <f t="shared" si="0"/>
        <v>45773</v>
      </c>
      <c r="D12" s="8"/>
      <c r="E12" s="9"/>
      <c r="F12" s="47"/>
      <c r="G12" s="9"/>
      <c r="H12" s="41" t="s">
        <v>22</v>
      </c>
      <c r="I12" s="11"/>
      <c r="J12" s="10" t="s">
        <v>10</v>
      </c>
      <c r="K12" s="10" t="s">
        <v>10</v>
      </c>
      <c r="L12" s="41"/>
      <c r="M12" s="41" t="s">
        <v>22</v>
      </c>
      <c r="N12" s="41" t="s">
        <v>25</v>
      </c>
      <c r="O12" s="9"/>
      <c r="P12" s="12">
        <v>45850</v>
      </c>
      <c r="Q12" s="58">
        <v>45857</v>
      </c>
    </row>
    <row r="13" spans="2:17" x14ac:dyDescent="0.2">
      <c r="B13" s="14"/>
      <c r="C13" s="18">
        <f t="shared" si="0"/>
        <v>45780</v>
      </c>
      <c r="D13" s="15"/>
      <c r="E13" s="16"/>
      <c r="F13" s="48"/>
      <c r="G13" s="16"/>
      <c r="H13" s="17"/>
      <c r="I13" s="17"/>
      <c r="J13" s="17"/>
      <c r="K13" s="17"/>
      <c r="L13" s="17"/>
      <c r="M13" s="17"/>
      <c r="N13" s="17"/>
      <c r="O13" s="16"/>
      <c r="P13" s="18"/>
      <c r="Q13" s="19"/>
    </row>
    <row r="14" spans="2:17" x14ac:dyDescent="0.2">
      <c r="B14" s="7">
        <v>7</v>
      </c>
      <c r="C14" s="12">
        <f>C13+7</f>
        <v>45787</v>
      </c>
      <c r="D14" s="8"/>
      <c r="E14" s="9"/>
      <c r="F14" s="47"/>
      <c r="G14" s="9"/>
      <c r="H14" s="10" t="s">
        <v>10</v>
      </c>
      <c r="I14" s="41" t="s">
        <v>22</v>
      </c>
      <c r="J14" s="10"/>
      <c r="K14" s="41" t="s">
        <v>22</v>
      </c>
      <c r="L14" s="41"/>
      <c r="M14" s="10" t="s">
        <v>10</v>
      </c>
      <c r="N14" s="41" t="s">
        <v>26</v>
      </c>
      <c r="O14" s="9"/>
      <c r="P14" s="12">
        <v>45850</v>
      </c>
      <c r="Q14" s="58">
        <v>45857</v>
      </c>
    </row>
    <row r="15" spans="2:17" x14ac:dyDescent="0.2">
      <c r="B15" s="7">
        <v>8</v>
      </c>
      <c r="C15" s="12">
        <f t="shared" si="0"/>
        <v>45794</v>
      </c>
      <c r="D15" s="8"/>
      <c r="E15" s="9"/>
      <c r="F15" s="47"/>
      <c r="G15" s="9"/>
      <c r="H15" s="41"/>
      <c r="I15" s="10" t="s">
        <v>10</v>
      </c>
      <c r="J15" s="41" t="s">
        <v>22</v>
      </c>
      <c r="K15" s="10" t="s">
        <v>10</v>
      </c>
      <c r="L15" s="41" t="s">
        <v>22</v>
      </c>
      <c r="M15" s="41"/>
      <c r="N15" s="41" t="s">
        <v>25</v>
      </c>
      <c r="O15" s="9"/>
      <c r="P15" s="12">
        <v>45850</v>
      </c>
      <c r="Q15" s="58">
        <v>45857</v>
      </c>
    </row>
    <row r="16" spans="2:17" x14ac:dyDescent="0.2">
      <c r="B16" s="7">
        <v>9</v>
      </c>
      <c r="C16" s="12">
        <f t="shared" si="0"/>
        <v>45801</v>
      </c>
      <c r="D16" s="8"/>
      <c r="E16" s="9"/>
      <c r="F16" s="47"/>
      <c r="G16" s="9"/>
      <c r="H16" s="41" t="s">
        <v>22</v>
      </c>
      <c r="I16" s="41"/>
      <c r="J16" s="10" t="s">
        <v>10</v>
      </c>
      <c r="K16" s="10"/>
      <c r="L16" s="10" t="s">
        <v>10</v>
      </c>
      <c r="M16" s="41" t="s">
        <v>22</v>
      </c>
      <c r="N16" s="41" t="s">
        <v>26</v>
      </c>
      <c r="O16" s="9"/>
      <c r="P16" s="12">
        <v>45850</v>
      </c>
      <c r="Q16" s="58">
        <v>45857</v>
      </c>
    </row>
    <row r="17" spans="2:18" x14ac:dyDescent="0.2">
      <c r="B17" s="7">
        <v>10</v>
      </c>
      <c r="C17" s="12">
        <f t="shared" si="0"/>
        <v>45808</v>
      </c>
      <c r="D17" s="8"/>
      <c r="E17" s="20"/>
      <c r="F17" s="47"/>
      <c r="G17" s="9"/>
      <c r="H17" s="10" t="s">
        <v>10</v>
      </c>
      <c r="I17" s="10" t="s">
        <v>10</v>
      </c>
      <c r="J17" s="41"/>
      <c r="K17" s="41" t="s">
        <v>22</v>
      </c>
      <c r="L17" s="41" t="s">
        <v>22</v>
      </c>
      <c r="M17" s="10"/>
      <c r="N17" s="41" t="s">
        <v>25</v>
      </c>
      <c r="O17" s="9"/>
      <c r="P17" s="12">
        <v>45850</v>
      </c>
      <c r="Q17" s="58">
        <v>45857</v>
      </c>
    </row>
    <row r="18" spans="2:18" x14ac:dyDescent="0.2">
      <c r="B18" s="7">
        <v>11</v>
      </c>
      <c r="C18" s="12">
        <f t="shared" si="0"/>
        <v>45815</v>
      </c>
      <c r="D18" s="8"/>
      <c r="E18" s="9"/>
      <c r="F18" s="47"/>
      <c r="G18" s="9"/>
      <c r="H18" s="41" t="s">
        <v>22</v>
      </c>
      <c r="I18" s="41"/>
      <c r="J18" s="41" t="s">
        <v>22</v>
      </c>
      <c r="K18" s="10" t="s">
        <v>10</v>
      </c>
      <c r="L18" s="41"/>
      <c r="M18" s="10" t="s">
        <v>10</v>
      </c>
      <c r="N18" s="41" t="s">
        <v>26</v>
      </c>
      <c r="O18" s="9"/>
      <c r="P18" s="12">
        <v>45850</v>
      </c>
      <c r="Q18" s="58">
        <v>45857</v>
      </c>
    </row>
    <row r="19" spans="2:18" x14ac:dyDescent="0.2">
      <c r="B19" s="7">
        <v>12</v>
      </c>
      <c r="C19" s="12">
        <f t="shared" si="0"/>
        <v>45822</v>
      </c>
      <c r="D19" s="8"/>
      <c r="E19" s="20"/>
      <c r="F19" s="47"/>
      <c r="G19" s="9"/>
      <c r="H19" s="10" t="s">
        <v>10</v>
      </c>
      <c r="I19" s="41" t="s">
        <v>22</v>
      </c>
      <c r="J19" s="10" t="s">
        <v>10</v>
      </c>
      <c r="K19" s="41"/>
      <c r="L19" s="41" t="s">
        <v>22</v>
      </c>
      <c r="M19" s="10"/>
      <c r="N19" s="41" t="s">
        <v>25</v>
      </c>
      <c r="O19" s="9"/>
      <c r="P19" s="12">
        <v>45850</v>
      </c>
      <c r="Q19" s="58">
        <v>45857</v>
      </c>
      <c r="R19" s="77"/>
    </row>
    <row r="20" spans="2:18" x14ac:dyDescent="0.2">
      <c r="B20" s="7">
        <v>13</v>
      </c>
      <c r="C20" s="12">
        <f t="shared" si="0"/>
        <v>45829</v>
      </c>
      <c r="D20" s="8"/>
      <c r="E20" s="20"/>
      <c r="F20" s="47"/>
      <c r="G20" s="9"/>
      <c r="H20" s="10"/>
      <c r="I20" s="41" t="s">
        <v>22</v>
      </c>
      <c r="J20" s="41"/>
      <c r="K20" s="10" t="s">
        <v>10</v>
      </c>
      <c r="L20" s="10" t="s">
        <v>10</v>
      </c>
      <c r="M20" s="41" t="s">
        <v>22</v>
      </c>
      <c r="N20" s="41" t="s">
        <v>26</v>
      </c>
      <c r="O20" s="9"/>
      <c r="P20" s="12">
        <v>45850</v>
      </c>
      <c r="Q20" s="58">
        <v>45857</v>
      </c>
      <c r="R20" s="77"/>
    </row>
    <row r="21" spans="2:18" x14ac:dyDescent="0.2">
      <c r="B21" s="7">
        <v>14</v>
      </c>
      <c r="C21" s="12">
        <f t="shared" si="0"/>
        <v>45836</v>
      </c>
      <c r="D21" s="8"/>
      <c r="E21" s="9"/>
      <c r="F21" s="47"/>
      <c r="G21" s="9"/>
      <c r="H21" s="41" t="s">
        <v>22</v>
      </c>
      <c r="I21" s="10" t="s">
        <v>10</v>
      </c>
      <c r="J21" s="10" t="s">
        <v>10</v>
      </c>
      <c r="K21" s="10"/>
      <c r="L21" s="41" t="s">
        <v>22</v>
      </c>
      <c r="M21" s="41"/>
      <c r="N21" s="41" t="s">
        <v>25</v>
      </c>
      <c r="O21" s="9"/>
      <c r="P21" s="12">
        <v>45850</v>
      </c>
      <c r="Q21" s="58">
        <v>45857</v>
      </c>
      <c r="R21" s="77"/>
    </row>
    <row r="22" spans="2:18" x14ac:dyDescent="0.2">
      <c r="B22" s="7">
        <v>15</v>
      </c>
      <c r="C22" s="12">
        <f t="shared" si="0"/>
        <v>45843</v>
      </c>
      <c r="D22" s="8"/>
      <c r="E22" s="9"/>
      <c r="F22" s="47"/>
      <c r="G22" s="9"/>
      <c r="H22" s="41"/>
      <c r="I22" s="41" t="s">
        <v>22</v>
      </c>
      <c r="J22" s="10"/>
      <c r="K22" s="41" t="s">
        <v>22</v>
      </c>
      <c r="L22" s="10" t="s">
        <v>10</v>
      </c>
      <c r="M22" s="10" t="s">
        <v>10</v>
      </c>
      <c r="N22" s="41" t="s">
        <v>26</v>
      </c>
      <c r="O22" s="9"/>
      <c r="P22" s="79">
        <v>45857</v>
      </c>
      <c r="Q22" s="78">
        <v>45906</v>
      </c>
      <c r="R22" s="77"/>
    </row>
    <row r="23" spans="2:18" x14ac:dyDescent="0.2">
      <c r="B23" s="7"/>
      <c r="C23" s="12">
        <f t="shared" si="0"/>
        <v>45850</v>
      </c>
      <c r="D23" s="8"/>
      <c r="E23" s="9"/>
      <c r="F23" s="47"/>
      <c r="G23" s="9"/>
      <c r="H23" s="41"/>
      <c r="I23" s="41"/>
      <c r="J23" s="10"/>
      <c r="K23" s="41"/>
      <c r="L23" s="10"/>
      <c r="M23" s="10"/>
      <c r="N23" s="41"/>
      <c r="O23" s="9"/>
      <c r="P23" s="79"/>
      <c r="Q23" s="78"/>
      <c r="R23" s="77"/>
    </row>
    <row r="24" spans="2:18" x14ac:dyDescent="0.2">
      <c r="B24" s="7"/>
      <c r="C24" s="12">
        <f t="shared" si="0"/>
        <v>45857</v>
      </c>
      <c r="D24" s="8"/>
      <c r="E24" s="20"/>
      <c r="F24" s="47"/>
      <c r="G24" s="9"/>
      <c r="H24" s="10"/>
      <c r="I24" s="10"/>
      <c r="J24" s="10"/>
      <c r="K24" s="10"/>
      <c r="L24" s="10"/>
      <c r="M24" s="10"/>
      <c r="N24" s="10"/>
      <c r="O24" s="9"/>
      <c r="P24" s="12"/>
      <c r="Q24" s="58"/>
      <c r="R24" s="77"/>
    </row>
    <row r="25" spans="2:18" x14ac:dyDescent="0.2">
      <c r="B25" s="14"/>
      <c r="C25" s="18">
        <f t="shared" si="0"/>
        <v>45864</v>
      </c>
      <c r="D25" s="15"/>
      <c r="E25" s="16"/>
      <c r="F25" s="48"/>
      <c r="G25" s="16"/>
      <c r="H25" s="54"/>
      <c r="I25" s="17"/>
      <c r="J25" s="17"/>
      <c r="K25" s="17"/>
      <c r="L25" s="17"/>
      <c r="M25" s="54"/>
      <c r="N25" s="54"/>
      <c r="O25" s="16"/>
      <c r="P25" s="18"/>
      <c r="Q25" s="19"/>
    </row>
    <row r="26" spans="2:18" x14ac:dyDescent="0.2">
      <c r="B26" s="14"/>
      <c r="C26" s="18">
        <f t="shared" si="0"/>
        <v>45871</v>
      </c>
      <c r="D26" s="15"/>
      <c r="E26" s="53"/>
      <c r="F26" s="48"/>
      <c r="G26" s="16"/>
      <c r="H26" s="17"/>
      <c r="I26" s="54"/>
      <c r="J26" s="17"/>
      <c r="K26" s="55"/>
      <c r="L26" s="54"/>
      <c r="M26" s="54"/>
      <c r="N26" s="54"/>
      <c r="O26" s="16"/>
      <c r="P26" s="18"/>
      <c r="Q26" s="19"/>
    </row>
    <row r="27" spans="2:18" x14ac:dyDescent="0.2">
      <c r="B27" s="14"/>
      <c r="C27" s="18">
        <f t="shared" si="0"/>
        <v>45878</v>
      </c>
      <c r="D27" s="15"/>
      <c r="E27" s="16"/>
      <c r="F27" s="48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 s="49"/>
    </row>
    <row r="28" spans="2:18" x14ac:dyDescent="0.2">
      <c r="B28" s="14"/>
      <c r="C28" s="18">
        <f>C27+7</f>
        <v>45885</v>
      </c>
      <c r="D28" s="15"/>
      <c r="E28" s="16"/>
      <c r="F28" s="48"/>
      <c r="G28" s="16"/>
      <c r="H28" s="17"/>
      <c r="I28" s="17"/>
      <c r="J28" s="17"/>
      <c r="K28" s="17"/>
      <c r="L28" s="17"/>
      <c r="M28" s="17"/>
      <c r="N28" s="17"/>
      <c r="O28" s="16"/>
      <c r="P28" s="18"/>
      <c r="Q28" s="19"/>
    </row>
    <row r="29" spans="2:18" x14ac:dyDescent="0.2">
      <c r="B29" s="14"/>
      <c r="C29" s="18">
        <f t="shared" si="0"/>
        <v>45892</v>
      </c>
      <c r="D29" s="15"/>
      <c r="E29" s="16"/>
      <c r="F29" s="48"/>
      <c r="G29" s="16"/>
      <c r="H29" s="54"/>
      <c r="I29" s="17"/>
      <c r="J29" s="54"/>
      <c r="K29" s="17"/>
      <c r="L29" s="17"/>
      <c r="M29" s="54"/>
      <c r="N29" s="54"/>
      <c r="O29" s="16"/>
      <c r="P29" s="18"/>
      <c r="Q29" s="19"/>
    </row>
    <row r="30" spans="2:18" ht="13.8" thickBot="1" x14ac:dyDescent="0.25">
      <c r="B30" s="69"/>
      <c r="C30" s="70">
        <f t="shared" si="0"/>
        <v>45899</v>
      </c>
      <c r="D30" s="71"/>
      <c r="E30" s="72"/>
      <c r="F30" s="73"/>
      <c r="G30" s="72"/>
      <c r="H30" s="74"/>
      <c r="I30" s="75"/>
      <c r="J30" s="75"/>
      <c r="K30" s="75"/>
      <c r="L30" s="75"/>
      <c r="M30" s="75"/>
      <c r="N30" s="75"/>
      <c r="O30" s="72"/>
      <c r="P30" s="70"/>
      <c r="Q30" s="76"/>
    </row>
    <row r="31" spans="2:18" x14ac:dyDescent="0.2">
      <c r="B31" s="3"/>
      <c r="C31" s="27"/>
      <c r="G31" s="4" t="s">
        <v>23</v>
      </c>
      <c r="H31" s="4">
        <f t="shared" ref="H31:M32" si="1">COUNTIF(H$7:H$30,$G31)</f>
        <v>5</v>
      </c>
      <c r="I31" s="4">
        <f t="shared" si="1"/>
        <v>5</v>
      </c>
      <c r="J31" s="4">
        <f t="shared" si="1"/>
        <v>5</v>
      </c>
      <c r="K31" s="4">
        <f t="shared" si="1"/>
        <v>5</v>
      </c>
      <c r="L31" s="4">
        <f t="shared" si="1"/>
        <v>5</v>
      </c>
      <c r="M31" s="4">
        <f t="shared" si="1"/>
        <v>5</v>
      </c>
      <c r="O31" s="2"/>
      <c r="P31" s="27"/>
      <c r="Q31" s="28"/>
    </row>
    <row r="32" spans="2:18" x14ac:dyDescent="0.2">
      <c r="C32" s="27"/>
      <c r="G32" s="4" t="s">
        <v>22</v>
      </c>
      <c r="H32" s="4">
        <f t="shared" si="1"/>
        <v>5</v>
      </c>
      <c r="I32" s="4">
        <f t="shared" si="1"/>
        <v>5</v>
      </c>
      <c r="J32" s="4">
        <f t="shared" si="1"/>
        <v>5</v>
      </c>
      <c r="K32" s="4">
        <f t="shared" si="1"/>
        <v>5</v>
      </c>
      <c r="L32" s="4">
        <f t="shared" si="1"/>
        <v>5</v>
      </c>
      <c r="M32" s="4">
        <f t="shared" si="1"/>
        <v>5</v>
      </c>
      <c r="O32" s="2"/>
      <c r="P32" s="27"/>
      <c r="Q32" s="28"/>
    </row>
    <row r="33" spans="2:17" x14ac:dyDescent="0.2">
      <c r="C33" s="27"/>
      <c r="O33" s="2"/>
      <c r="P33" s="27"/>
      <c r="Q33" s="28"/>
    </row>
    <row r="34" spans="2:17" ht="13.8" thickBot="1" x14ac:dyDescent="0.25">
      <c r="B34" s="29" t="s">
        <v>11</v>
      </c>
      <c r="C34" s="27"/>
      <c r="E34" s="2" t="str">
        <f>"8月10日時点の仮の順位で組み合せ決定"</f>
        <v>8月10日時点の仮の順位で組み合せ決定</v>
      </c>
      <c r="O34" s="2"/>
      <c r="P34" s="27"/>
      <c r="Q34" s="28"/>
    </row>
    <row r="35" spans="2:17" ht="53.4" thickBot="1" x14ac:dyDescent="0.25">
      <c r="B35" s="43" t="s">
        <v>1</v>
      </c>
      <c r="C35" s="50" t="s">
        <v>2</v>
      </c>
      <c r="D35" s="51" t="s">
        <v>3</v>
      </c>
      <c r="E35" s="45" t="s">
        <v>4</v>
      </c>
      <c r="F35" s="46" t="s">
        <v>5</v>
      </c>
      <c r="G35" s="46" t="s">
        <v>6</v>
      </c>
      <c r="H35" s="46" t="s">
        <v>12</v>
      </c>
      <c r="I35" s="46" t="s">
        <v>13</v>
      </c>
      <c r="J35" s="46" t="s">
        <v>14</v>
      </c>
      <c r="K35" s="46" t="s">
        <v>15</v>
      </c>
      <c r="L35" s="46" t="s">
        <v>16</v>
      </c>
      <c r="M35" s="46" t="s">
        <v>17</v>
      </c>
      <c r="N35" s="44" t="s">
        <v>7</v>
      </c>
      <c r="O35" s="45" t="s">
        <v>8</v>
      </c>
      <c r="P35" s="50" t="s">
        <v>20</v>
      </c>
      <c r="Q35" s="52" t="s">
        <v>21</v>
      </c>
    </row>
    <row r="36" spans="2:17" ht="13.8" thickTop="1" x14ac:dyDescent="0.2">
      <c r="B36" s="30">
        <v>16</v>
      </c>
      <c r="C36" s="35">
        <f>C30+7</f>
        <v>45906</v>
      </c>
      <c r="D36" s="31"/>
      <c r="E36" s="32"/>
      <c r="F36" s="61"/>
      <c r="G36" s="32"/>
      <c r="H36" s="68"/>
      <c r="I36" s="68" t="s">
        <v>22</v>
      </c>
      <c r="J36" s="62" t="s">
        <v>22</v>
      </c>
      <c r="K36" s="62"/>
      <c r="L36" s="62" t="s">
        <v>23</v>
      </c>
      <c r="M36" s="62" t="s">
        <v>23</v>
      </c>
      <c r="N36" s="62" t="s">
        <v>26</v>
      </c>
      <c r="O36" s="32"/>
      <c r="P36" s="35">
        <v>45948</v>
      </c>
      <c r="Q36" s="36"/>
    </row>
    <row r="37" spans="2:17" x14ac:dyDescent="0.2">
      <c r="B37" s="7">
        <v>17</v>
      </c>
      <c r="C37" s="12">
        <f t="shared" ref="C37:C41" si="2">C36+7</f>
        <v>45913</v>
      </c>
      <c r="D37" s="8"/>
      <c r="E37" s="9"/>
      <c r="F37" s="47"/>
      <c r="G37" s="9"/>
      <c r="H37" s="41" t="s">
        <v>22</v>
      </c>
      <c r="I37" s="41" t="s">
        <v>10</v>
      </c>
      <c r="J37" s="41"/>
      <c r="K37" s="41" t="s">
        <v>10</v>
      </c>
      <c r="L37" s="10"/>
      <c r="M37" s="41" t="s">
        <v>22</v>
      </c>
      <c r="N37" s="41" t="s">
        <v>25</v>
      </c>
      <c r="O37" s="9"/>
      <c r="P37" s="12">
        <v>45948</v>
      </c>
      <c r="Q37" s="13">
        <v>45955</v>
      </c>
    </row>
    <row r="38" spans="2:17" x14ac:dyDescent="0.2">
      <c r="B38" s="7">
        <v>18</v>
      </c>
      <c r="C38" s="12">
        <f t="shared" si="2"/>
        <v>45920</v>
      </c>
      <c r="D38" s="8"/>
      <c r="E38" s="9"/>
      <c r="F38" s="47"/>
      <c r="G38" s="9"/>
      <c r="H38" s="41" t="s">
        <v>10</v>
      </c>
      <c r="I38" s="10"/>
      <c r="J38" s="41" t="s">
        <v>10</v>
      </c>
      <c r="K38" s="41" t="s">
        <v>22</v>
      </c>
      <c r="L38" s="41" t="s">
        <v>22</v>
      </c>
      <c r="M38" s="41"/>
      <c r="N38" s="41" t="s">
        <v>26</v>
      </c>
      <c r="O38" s="9"/>
      <c r="P38" s="12">
        <v>45948</v>
      </c>
      <c r="Q38" s="13">
        <v>45955</v>
      </c>
    </row>
    <row r="39" spans="2:17" x14ac:dyDescent="0.2">
      <c r="B39" s="7">
        <v>19</v>
      </c>
      <c r="C39" s="12">
        <f t="shared" si="2"/>
        <v>45927</v>
      </c>
      <c r="D39" s="8"/>
      <c r="E39" s="9"/>
      <c r="F39" s="47"/>
      <c r="G39" s="9"/>
      <c r="H39" s="10"/>
      <c r="I39" s="41" t="s">
        <v>22</v>
      </c>
      <c r="J39" s="41" t="s">
        <v>22</v>
      </c>
      <c r="K39" s="41" t="s">
        <v>10</v>
      </c>
      <c r="L39" s="41"/>
      <c r="M39" s="41" t="s">
        <v>10</v>
      </c>
      <c r="N39" s="41" t="s">
        <v>25</v>
      </c>
      <c r="O39" s="9"/>
      <c r="P39" s="12">
        <v>45948</v>
      </c>
      <c r="Q39" s="13">
        <v>45955</v>
      </c>
    </row>
    <row r="40" spans="2:17" x14ac:dyDescent="0.2">
      <c r="B40" s="7">
        <v>20</v>
      </c>
      <c r="C40" s="12">
        <f t="shared" si="2"/>
        <v>45934</v>
      </c>
      <c r="D40" s="8"/>
      <c r="E40" s="9"/>
      <c r="F40" s="42"/>
      <c r="G40" s="9"/>
      <c r="H40" s="41" t="s">
        <v>22</v>
      </c>
      <c r="I40" s="41"/>
      <c r="J40" s="41" t="s">
        <v>10</v>
      </c>
      <c r="K40" s="10"/>
      <c r="L40" s="41" t="s">
        <v>10</v>
      </c>
      <c r="M40" s="41" t="s">
        <v>22</v>
      </c>
      <c r="N40" s="41" t="s">
        <v>26</v>
      </c>
      <c r="O40" s="9"/>
      <c r="P40" s="12">
        <v>45948</v>
      </c>
      <c r="Q40" s="13">
        <v>45955</v>
      </c>
    </row>
    <row r="41" spans="2:17" ht="13.8" thickBot="1" x14ac:dyDescent="0.25">
      <c r="B41" s="21">
        <v>21</v>
      </c>
      <c r="C41" s="25">
        <f t="shared" si="2"/>
        <v>45941</v>
      </c>
      <c r="D41" s="22"/>
      <c r="E41" s="23"/>
      <c r="F41" s="38"/>
      <c r="G41" s="23"/>
      <c r="H41" s="57" t="s">
        <v>10</v>
      </c>
      <c r="I41" s="57" t="s">
        <v>10</v>
      </c>
      <c r="J41" s="57"/>
      <c r="K41" s="57" t="s">
        <v>22</v>
      </c>
      <c r="L41" s="57" t="s">
        <v>22</v>
      </c>
      <c r="M41" s="24"/>
      <c r="N41" s="57" t="s">
        <v>25</v>
      </c>
      <c r="O41" s="23"/>
      <c r="P41" s="25">
        <v>45955</v>
      </c>
      <c r="Q41" s="26">
        <v>45962</v>
      </c>
    </row>
    <row r="42" spans="2:17" x14ac:dyDescent="0.2">
      <c r="C42" s="4"/>
      <c r="D42" s="4"/>
      <c r="E42" s="4"/>
      <c r="F42" s="4"/>
      <c r="G42" s="4"/>
      <c r="P42" s="2"/>
    </row>
    <row r="43" spans="2:17" ht="13.8" thickBot="1" x14ac:dyDescent="0.25">
      <c r="B43" s="3" t="s">
        <v>27</v>
      </c>
      <c r="D43" s="4"/>
      <c r="P43" s="2"/>
    </row>
    <row r="44" spans="2:17" ht="53.4" thickBot="1" x14ac:dyDescent="0.25">
      <c r="B44" s="43" t="s">
        <v>1</v>
      </c>
      <c r="C44" s="50" t="s">
        <v>2</v>
      </c>
      <c r="D44" s="51" t="s">
        <v>3</v>
      </c>
      <c r="E44" s="45" t="s">
        <v>4</v>
      </c>
      <c r="F44" s="46" t="s">
        <v>5</v>
      </c>
      <c r="G44" s="46" t="s">
        <v>6</v>
      </c>
      <c r="H44" s="46" t="str">
        <f t="shared" ref="H44:M44" si="3">H5</f>
        <v>Bu</v>
      </c>
      <c r="I44" s="46" t="str">
        <f t="shared" si="3"/>
        <v>Re</v>
      </c>
      <c r="J44" s="46" t="str">
        <f t="shared" si="3"/>
        <v>BG</v>
      </c>
      <c r="K44" s="46" t="str">
        <f t="shared" si="3"/>
        <v>BT</v>
      </c>
      <c r="L44" s="46" t="str">
        <f t="shared" si="3"/>
        <v>In</v>
      </c>
      <c r="M44" s="46" t="str">
        <f t="shared" si="3"/>
        <v>Me</v>
      </c>
      <c r="N44" s="44" t="s">
        <v>7</v>
      </c>
      <c r="O44" s="45" t="s">
        <v>8</v>
      </c>
      <c r="P44" s="50" t="s">
        <v>20</v>
      </c>
      <c r="Q44" s="52" t="s">
        <v>21</v>
      </c>
    </row>
    <row r="45" spans="2:17" ht="13.8" thickTop="1" x14ac:dyDescent="0.2">
      <c r="B45" s="30"/>
      <c r="C45" s="35">
        <f>C41+7</f>
        <v>45948</v>
      </c>
      <c r="D45" s="31"/>
      <c r="E45" s="32"/>
      <c r="F45" s="33"/>
      <c r="G45" s="32"/>
      <c r="H45" s="34"/>
      <c r="I45" s="34"/>
      <c r="J45" s="34"/>
      <c r="K45" s="34"/>
      <c r="L45" s="34"/>
      <c r="M45" s="34"/>
      <c r="N45" s="34"/>
      <c r="O45" s="32"/>
      <c r="P45" s="35"/>
      <c r="Q45" s="36"/>
    </row>
    <row r="46" spans="2:17" x14ac:dyDescent="0.2">
      <c r="B46" s="7"/>
      <c r="C46" s="12">
        <f>C45+7</f>
        <v>45955</v>
      </c>
      <c r="D46" s="8"/>
      <c r="E46" s="9"/>
      <c r="F46" s="42"/>
      <c r="G46" s="9"/>
      <c r="H46" s="10"/>
      <c r="I46" s="10"/>
      <c r="J46" s="10"/>
      <c r="K46" s="10"/>
      <c r="L46" s="10"/>
      <c r="M46" s="10"/>
      <c r="N46" s="10"/>
      <c r="O46" s="9"/>
      <c r="P46" s="12"/>
      <c r="Q46" s="13"/>
    </row>
    <row r="47" spans="2:17" x14ac:dyDescent="0.2">
      <c r="B47" s="7"/>
      <c r="C47" s="12">
        <f t="shared" ref="C47:C49" si="4">C46+7</f>
        <v>45962</v>
      </c>
      <c r="D47" s="8"/>
      <c r="E47" s="9"/>
      <c r="F47" s="42"/>
      <c r="G47" s="9"/>
      <c r="H47" s="10"/>
      <c r="I47" s="10"/>
      <c r="J47" s="10"/>
      <c r="K47" s="10"/>
      <c r="L47" s="10"/>
      <c r="M47" s="10"/>
      <c r="N47" s="10"/>
      <c r="O47" s="9"/>
      <c r="P47" s="12"/>
      <c r="Q47" s="13"/>
    </row>
    <row r="48" spans="2:17" x14ac:dyDescent="0.2">
      <c r="B48" s="7"/>
      <c r="C48" s="12">
        <f t="shared" si="4"/>
        <v>45969</v>
      </c>
      <c r="D48" s="8"/>
      <c r="E48" s="9"/>
      <c r="F48" s="42"/>
      <c r="G48" s="9"/>
      <c r="H48" s="10"/>
      <c r="I48" s="10"/>
      <c r="J48" s="10"/>
      <c r="K48" s="10"/>
      <c r="L48" s="10"/>
      <c r="M48" s="10"/>
      <c r="N48" s="10"/>
      <c r="O48" s="9"/>
      <c r="P48" s="12"/>
      <c r="Q48" s="13"/>
    </row>
    <row r="49" spans="2:17" x14ac:dyDescent="0.2">
      <c r="B49" s="7"/>
      <c r="C49" s="12">
        <f t="shared" si="4"/>
        <v>45976</v>
      </c>
      <c r="D49" s="8"/>
      <c r="E49" s="9"/>
      <c r="F49" s="42"/>
      <c r="G49" s="9"/>
      <c r="H49" s="10"/>
      <c r="I49" s="10"/>
      <c r="J49" s="10"/>
      <c r="K49" s="10"/>
      <c r="L49" s="10"/>
      <c r="M49" s="10"/>
      <c r="N49" s="10"/>
      <c r="O49" s="9"/>
      <c r="P49" s="12"/>
      <c r="Q49" s="13"/>
    </row>
    <row r="50" spans="2:17" x14ac:dyDescent="0.2">
      <c r="B50" s="7"/>
      <c r="C50" s="12">
        <f>C49+7</f>
        <v>45983</v>
      </c>
      <c r="D50" s="8"/>
      <c r="E50" s="9"/>
      <c r="F50" s="42"/>
      <c r="G50" s="9"/>
      <c r="H50" s="10"/>
      <c r="I50" s="10"/>
      <c r="J50" s="10"/>
      <c r="K50" s="10"/>
      <c r="L50" s="10"/>
      <c r="M50" s="10"/>
      <c r="N50" s="10"/>
      <c r="O50" s="9"/>
      <c r="P50" s="12"/>
      <c r="Q50" s="13"/>
    </row>
    <row r="51" spans="2:17" ht="13.8" thickBot="1" x14ac:dyDescent="0.25">
      <c r="B51" s="21"/>
      <c r="C51" s="25">
        <f>C50+7</f>
        <v>45990</v>
      </c>
      <c r="D51" s="22"/>
      <c r="E51" s="37"/>
      <c r="F51" s="38"/>
      <c r="G51" s="23"/>
      <c r="H51" s="24"/>
      <c r="I51" s="24"/>
      <c r="J51" s="24"/>
      <c r="K51" s="24"/>
      <c r="L51" s="24"/>
      <c r="M51" s="24"/>
      <c r="N51" s="24"/>
      <c r="O51" s="23"/>
      <c r="P51" s="25"/>
      <c r="Q51" s="26"/>
    </row>
    <row r="52" spans="2:17" x14ac:dyDescent="0.2">
      <c r="C52" s="4"/>
      <c r="D52" s="39"/>
      <c r="P52" s="2"/>
    </row>
    <row r="53" spans="2:17" x14ac:dyDescent="0.2">
      <c r="B53" s="2" t="s">
        <v>18</v>
      </c>
      <c r="D53" s="39"/>
      <c r="P53" s="2"/>
    </row>
    <row r="54" spans="2:17" x14ac:dyDescent="0.2">
      <c r="B54" s="56" t="s">
        <v>31</v>
      </c>
      <c r="D54" s="39"/>
      <c r="P54" s="2"/>
    </row>
    <row r="55" spans="2:17" x14ac:dyDescent="0.2">
      <c r="B55" s="56" t="s">
        <v>19</v>
      </c>
      <c r="D55" s="39"/>
      <c r="P55" s="2"/>
    </row>
    <row r="56" spans="2:17" s="2" customFormat="1" x14ac:dyDescent="0.2">
      <c r="B56" s="56" t="s">
        <v>32</v>
      </c>
      <c r="D56" s="39"/>
      <c r="H56" s="4"/>
      <c r="I56" s="4"/>
      <c r="J56" s="4"/>
      <c r="K56" s="4"/>
      <c r="L56" s="4"/>
      <c r="M56" s="4"/>
      <c r="N56" s="4"/>
      <c r="O56" s="4"/>
    </row>
    <row r="57" spans="2:17" s="2" customFormat="1" x14ac:dyDescent="0.2">
      <c r="B57" s="56" t="s">
        <v>34</v>
      </c>
      <c r="D57" s="39"/>
      <c r="H57" s="4"/>
      <c r="I57" s="4"/>
      <c r="J57" s="4"/>
      <c r="K57" s="4"/>
      <c r="L57" s="4"/>
      <c r="M57" s="4"/>
      <c r="N57" s="4"/>
      <c r="O57" s="4"/>
    </row>
    <row r="58" spans="2:17" s="2" customFormat="1" x14ac:dyDescent="0.2">
      <c r="B58" s="56" t="s">
        <v>35</v>
      </c>
      <c r="D58" s="39"/>
      <c r="H58" s="4"/>
      <c r="I58" s="4"/>
      <c r="J58" s="4"/>
      <c r="K58" s="4"/>
      <c r="L58" s="4"/>
      <c r="M58" s="4"/>
      <c r="N58" s="4"/>
      <c r="O58" s="4"/>
    </row>
    <row r="59" spans="2:17" s="2" customFormat="1" x14ac:dyDescent="0.2">
      <c r="B59" s="56" t="s">
        <v>36</v>
      </c>
      <c r="D59" s="39"/>
      <c r="H59" s="4"/>
      <c r="I59" s="4"/>
      <c r="J59" s="4"/>
      <c r="K59" s="4"/>
      <c r="L59" s="4"/>
      <c r="M59" s="4"/>
      <c r="N59" s="4"/>
      <c r="O59" s="4"/>
    </row>
    <row r="60" spans="2:17" s="2" customFormat="1" x14ac:dyDescent="0.2">
      <c r="B60" s="2" t="s">
        <v>37</v>
      </c>
      <c r="D60" s="39"/>
      <c r="H60" s="4"/>
      <c r="I60" s="4"/>
      <c r="J60" s="4"/>
      <c r="K60" s="4"/>
      <c r="L60" s="4"/>
      <c r="M60" s="4"/>
      <c r="N60" s="4"/>
      <c r="O60" s="4"/>
    </row>
    <row r="61" spans="2:17" s="2" customFormat="1" x14ac:dyDescent="0.2">
      <c r="B61" s="2" t="s">
        <v>44</v>
      </c>
      <c r="H61" s="4"/>
      <c r="I61" s="4"/>
      <c r="J61" s="4"/>
      <c r="K61" s="4"/>
      <c r="L61" s="4"/>
      <c r="M61" s="4"/>
      <c r="N61" s="4"/>
      <c r="O61" s="4"/>
      <c r="P61" s="4"/>
    </row>
    <row r="62" spans="2:17" x14ac:dyDescent="0.2">
      <c r="B62" s="2" t="s">
        <v>45</v>
      </c>
    </row>
    <row r="63" spans="2:17" x14ac:dyDescent="0.2">
      <c r="B63" s="2" t="s">
        <v>46</v>
      </c>
    </row>
    <row r="64" spans="2:17" x14ac:dyDescent="0.2">
      <c r="B64" s="2" t="s">
        <v>48</v>
      </c>
    </row>
    <row r="65" spans="2:2" x14ac:dyDescent="0.2">
      <c r="B65" s="2" t="s">
        <v>49</v>
      </c>
    </row>
    <row r="66" spans="2:2" x14ac:dyDescent="0.2">
      <c r="B66" s="2" t="s">
        <v>50</v>
      </c>
    </row>
  </sheetData>
  <phoneticPr fontId="4"/>
  <pageMargins left="0.9055118110236221" right="0.51181102362204722" top="0.74803149606299213" bottom="0.74803149606299213" header="0.31496062992125984" footer="0.31496062992125984"/>
  <pageSetup paperSize="9" scale="86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B2CB0-EFCB-41FE-A7F9-38412831F7F8}">
  <sheetPr>
    <pageSetUpPr fitToPage="1"/>
  </sheetPr>
  <dimension ref="B1:R66"/>
  <sheetViews>
    <sheetView showGridLines="0" zoomScaleNormal="100" workbookViewId="0"/>
  </sheetViews>
  <sheetFormatPr defaultRowHeight="13.2" x14ac:dyDescent="0.2"/>
  <cols>
    <col min="1" max="1" width="1.6640625" customWidth="1"/>
    <col min="2" max="2" width="3.6640625" style="2" customWidth="1"/>
    <col min="3" max="3" width="6.6640625" style="2" customWidth="1"/>
    <col min="4" max="4" width="5.6640625" style="2" customWidth="1"/>
    <col min="5" max="5" width="15.6640625" style="2" customWidth="1"/>
    <col min="6" max="6" width="6.6640625" style="2" customWidth="1"/>
    <col min="7" max="7" width="8.6640625" style="2" customWidth="1"/>
    <col min="8" max="13" width="3.6640625" style="4" customWidth="1"/>
    <col min="14" max="14" width="4.6640625" style="4" customWidth="1"/>
    <col min="15" max="15" width="15.6640625" style="4" customWidth="1"/>
    <col min="16" max="16" width="6.6640625" style="4" customWidth="1"/>
    <col min="17" max="17" width="6.6640625" style="2" customWidth="1"/>
    <col min="246" max="246" width="3.6640625" customWidth="1"/>
    <col min="247" max="247" width="6.6640625" customWidth="1"/>
    <col min="248" max="248" width="5.6640625" customWidth="1"/>
    <col min="249" max="249" width="15.6640625" customWidth="1"/>
    <col min="250" max="250" width="6.6640625" customWidth="1"/>
    <col min="251" max="251" width="8.6640625" customWidth="1"/>
    <col min="252" max="259" width="3.6640625" customWidth="1"/>
    <col min="260" max="260" width="4.6640625" customWidth="1"/>
    <col min="261" max="261" width="15.6640625" customWidth="1"/>
    <col min="262" max="263" width="6.6640625" customWidth="1"/>
    <col min="502" max="502" width="3.6640625" customWidth="1"/>
    <col min="503" max="503" width="6.6640625" customWidth="1"/>
    <col min="504" max="504" width="5.6640625" customWidth="1"/>
    <col min="505" max="505" width="15.6640625" customWidth="1"/>
    <col min="506" max="506" width="6.6640625" customWidth="1"/>
    <col min="507" max="507" width="8.6640625" customWidth="1"/>
    <col min="508" max="515" width="3.6640625" customWidth="1"/>
    <col min="516" max="516" width="4.6640625" customWidth="1"/>
    <col min="517" max="517" width="15.6640625" customWidth="1"/>
    <col min="518" max="519" width="6.6640625" customWidth="1"/>
    <col min="758" max="758" width="3.6640625" customWidth="1"/>
    <col min="759" max="759" width="6.6640625" customWidth="1"/>
    <col min="760" max="760" width="5.6640625" customWidth="1"/>
    <col min="761" max="761" width="15.6640625" customWidth="1"/>
    <col min="762" max="762" width="6.6640625" customWidth="1"/>
    <col min="763" max="763" width="8.6640625" customWidth="1"/>
    <col min="764" max="771" width="3.6640625" customWidth="1"/>
    <col min="772" max="772" width="4.6640625" customWidth="1"/>
    <col min="773" max="773" width="15.6640625" customWidth="1"/>
    <col min="774" max="775" width="6.6640625" customWidth="1"/>
    <col min="1014" max="1014" width="3.6640625" customWidth="1"/>
    <col min="1015" max="1015" width="6.6640625" customWidth="1"/>
    <col min="1016" max="1016" width="5.6640625" customWidth="1"/>
    <col min="1017" max="1017" width="15.6640625" customWidth="1"/>
    <col min="1018" max="1018" width="6.6640625" customWidth="1"/>
    <col min="1019" max="1019" width="8.6640625" customWidth="1"/>
    <col min="1020" max="1027" width="3.6640625" customWidth="1"/>
    <col min="1028" max="1028" width="4.6640625" customWidth="1"/>
    <col min="1029" max="1029" width="15.6640625" customWidth="1"/>
    <col min="1030" max="1031" width="6.6640625" customWidth="1"/>
    <col min="1270" max="1270" width="3.6640625" customWidth="1"/>
    <col min="1271" max="1271" width="6.6640625" customWidth="1"/>
    <col min="1272" max="1272" width="5.6640625" customWidth="1"/>
    <col min="1273" max="1273" width="15.6640625" customWidth="1"/>
    <col min="1274" max="1274" width="6.6640625" customWidth="1"/>
    <col min="1275" max="1275" width="8.6640625" customWidth="1"/>
    <col min="1276" max="1283" width="3.6640625" customWidth="1"/>
    <col min="1284" max="1284" width="4.6640625" customWidth="1"/>
    <col min="1285" max="1285" width="15.6640625" customWidth="1"/>
    <col min="1286" max="1287" width="6.6640625" customWidth="1"/>
    <col min="1526" max="1526" width="3.6640625" customWidth="1"/>
    <col min="1527" max="1527" width="6.6640625" customWidth="1"/>
    <col min="1528" max="1528" width="5.6640625" customWidth="1"/>
    <col min="1529" max="1529" width="15.6640625" customWidth="1"/>
    <col min="1530" max="1530" width="6.6640625" customWidth="1"/>
    <col min="1531" max="1531" width="8.6640625" customWidth="1"/>
    <col min="1532" max="1539" width="3.6640625" customWidth="1"/>
    <col min="1540" max="1540" width="4.6640625" customWidth="1"/>
    <col min="1541" max="1541" width="15.6640625" customWidth="1"/>
    <col min="1542" max="1543" width="6.6640625" customWidth="1"/>
    <col min="1782" max="1782" width="3.6640625" customWidth="1"/>
    <col min="1783" max="1783" width="6.6640625" customWidth="1"/>
    <col min="1784" max="1784" width="5.6640625" customWidth="1"/>
    <col min="1785" max="1785" width="15.6640625" customWidth="1"/>
    <col min="1786" max="1786" width="6.6640625" customWidth="1"/>
    <col min="1787" max="1787" width="8.6640625" customWidth="1"/>
    <col min="1788" max="1795" width="3.6640625" customWidth="1"/>
    <col min="1796" max="1796" width="4.6640625" customWidth="1"/>
    <col min="1797" max="1797" width="15.6640625" customWidth="1"/>
    <col min="1798" max="1799" width="6.6640625" customWidth="1"/>
    <col min="2038" max="2038" width="3.6640625" customWidth="1"/>
    <col min="2039" max="2039" width="6.6640625" customWidth="1"/>
    <col min="2040" max="2040" width="5.6640625" customWidth="1"/>
    <col min="2041" max="2041" width="15.6640625" customWidth="1"/>
    <col min="2042" max="2042" width="6.6640625" customWidth="1"/>
    <col min="2043" max="2043" width="8.6640625" customWidth="1"/>
    <col min="2044" max="2051" width="3.6640625" customWidth="1"/>
    <col min="2052" max="2052" width="4.6640625" customWidth="1"/>
    <col min="2053" max="2053" width="15.6640625" customWidth="1"/>
    <col min="2054" max="2055" width="6.6640625" customWidth="1"/>
    <col min="2294" max="2294" width="3.6640625" customWidth="1"/>
    <col min="2295" max="2295" width="6.6640625" customWidth="1"/>
    <col min="2296" max="2296" width="5.6640625" customWidth="1"/>
    <col min="2297" max="2297" width="15.6640625" customWidth="1"/>
    <col min="2298" max="2298" width="6.6640625" customWidth="1"/>
    <col min="2299" max="2299" width="8.6640625" customWidth="1"/>
    <col min="2300" max="2307" width="3.6640625" customWidth="1"/>
    <col min="2308" max="2308" width="4.6640625" customWidth="1"/>
    <col min="2309" max="2309" width="15.6640625" customWidth="1"/>
    <col min="2310" max="2311" width="6.6640625" customWidth="1"/>
    <col min="2550" max="2550" width="3.6640625" customWidth="1"/>
    <col min="2551" max="2551" width="6.6640625" customWidth="1"/>
    <col min="2552" max="2552" width="5.6640625" customWidth="1"/>
    <col min="2553" max="2553" width="15.6640625" customWidth="1"/>
    <col min="2554" max="2554" width="6.6640625" customWidth="1"/>
    <col min="2555" max="2555" width="8.6640625" customWidth="1"/>
    <col min="2556" max="2563" width="3.6640625" customWidth="1"/>
    <col min="2564" max="2564" width="4.6640625" customWidth="1"/>
    <col min="2565" max="2565" width="15.6640625" customWidth="1"/>
    <col min="2566" max="2567" width="6.6640625" customWidth="1"/>
    <col min="2806" max="2806" width="3.6640625" customWidth="1"/>
    <col min="2807" max="2807" width="6.6640625" customWidth="1"/>
    <col min="2808" max="2808" width="5.6640625" customWidth="1"/>
    <col min="2809" max="2809" width="15.6640625" customWidth="1"/>
    <col min="2810" max="2810" width="6.6640625" customWidth="1"/>
    <col min="2811" max="2811" width="8.6640625" customWidth="1"/>
    <col min="2812" max="2819" width="3.6640625" customWidth="1"/>
    <col min="2820" max="2820" width="4.6640625" customWidth="1"/>
    <col min="2821" max="2821" width="15.6640625" customWidth="1"/>
    <col min="2822" max="2823" width="6.6640625" customWidth="1"/>
    <col min="3062" max="3062" width="3.6640625" customWidth="1"/>
    <col min="3063" max="3063" width="6.6640625" customWidth="1"/>
    <col min="3064" max="3064" width="5.6640625" customWidth="1"/>
    <col min="3065" max="3065" width="15.6640625" customWidth="1"/>
    <col min="3066" max="3066" width="6.6640625" customWidth="1"/>
    <col min="3067" max="3067" width="8.6640625" customWidth="1"/>
    <col min="3068" max="3075" width="3.6640625" customWidth="1"/>
    <col min="3076" max="3076" width="4.6640625" customWidth="1"/>
    <col min="3077" max="3077" width="15.6640625" customWidth="1"/>
    <col min="3078" max="3079" width="6.6640625" customWidth="1"/>
    <col min="3318" max="3318" width="3.6640625" customWidth="1"/>
    <col min="3319" max="3319" width="6.6640625" customWidth="1"/>
    <col min="3320" max="3320" width="5.6640625" customWidth="1"/>
    <col min="3321" max="3321" width="15.6640625" customWidth="1"/>
    <col min="3322" max="3322" width="6.6640625" customWidth="1"/>
    <col min="3323" max="3323" width="8.6640625" customWidth="1"/>
    <col min="3324" max="3331" width="3.6640625" customWidth="1"/>
    <col min="3332" max="3332" width="4.6640625" customWidth="1"/>
    <col min="3333" max="3333" width="15.6640625" customWidth="1"/>
    <col min="3334" max="3335" width="6.6640625" customWidth="1"/>
    <col min="3574" max="3574" width="3.6640625" customWidth="1"/>
    <col min="3575" max="3575" width="6.6640625" customWidth="1"/>
    <col min="3576" max="3576" width="5.6640625" customWidth="1"/>
    <col min="3577" max="3577" width="15.6640625" customWidth="1"/>
    <col min="3578" max="3578" width="6.6640625" customWidth="1"/>
    <col min="3579" max="3579" width="8.6640625" customWidth="1"/>
    <col min="3580" max="3587" width="3.6640625" customWidth="1"/>
    <col min="3588" max="3588" width="4.6640625" customWidth="1"/>
    <col min="3589" max="3589" width="15.6640625" customWidth="1"/>
    <col min="3590" max="3591" width="6.6640625" customWidth="1"/>
    <col min="3830" max="3830" width="3.6640625" customWidth="1"/>
    <col min="3831" max="3831" width="6.6640625" customWidth="1"/>
    <col min="3832" max="3832" width="5.6640625" customWidth="1"/>
    <col min="3833" max="3833" width="15.6640625" customWidth="1"/>
    <col min="3834" max="3834" width="6.6640625" customWidth="1"/>
    <col min="3835" max="3835" width="8.6640625" customWidth="1"/>
    <col min="3836" max="3843" width="3.6640625" customWidth="1"/>
    <col min="3844" max="3844" width="4.6640625" customWidth="1"/>
    <col min="3845" max="3845" width="15.6640625" customWidth="1"/>
    <col min="3846" max="3847" width="6.6640625" customWidth="1"/>
    <col min="4086" max="4086" width="3.6640625" customWidth="1"/>
    <col min="4087" max="4087" width="6.6640625" customWidth="1"/>
    <col min="4088" max="4088" width="5.6640625" customWidth="1"/>
    <col min="4089" max="4089" width="15.6640625" customWidth="1"/>
    <col min="4090" max="4090" width="6.6640625" customWidth="1"/>
    <col min="4091" max="4091" width="8.6640625" customWidth="1"/>
    <col min="4092" max="4099" width="3.6640625" customWidth="1"/>
    <col min="4100" max="4100" width="4.6640625" customWidth="1"/>
    <col min="4101" max="4101" width="15.6640625" customWidth="1"/>
    <col min="4102" max="4103" width="6.6640625" customWidth="1"/>
    <col min="4342" max="4342" width="3.6640625" customWidth="1"/>
    <col min="4343" max="4343" width="6.6640625" customWidth="1"/>
    <col min="4344" max="4344" width="5.6640625" customWidth="1"/>
    <col min="4345" max="4345" width="15.6640625" customWidth="1"/>
    <col min="4346" max="4346" width="6.6640625" customWidth="1"/>
    <col min="4347" max="4347" width="8.6640625" customWidth="1"/>
    <col min="4348" max="4355" width="3.6640625" customWidth="1"/>
    <col min="4356" max="4356" width="4.6640625" customWidth="1"/>
    <col min="4357" max="4357" width="15.6640625" customWidth="1"/>
    <col min="4358" max="4359" width="6.6640625" customWidth="1"/>
    <col min="4598" max="4598" width="3.6640625" customWidth="1"/>
    <col min="4599" max="4599" width="6.6640625" customWidth="1"/>
    <col min="4600" max="4600" width="5.6640625" customWidth="1"/>
    <col min="4601" max="4601" width="15.6640625" customWidth="1"/>
    <col min="4602" max="4602" width="6.6640625" customWidth="1"/>
    <col min="4603" max="4603" width="8.6640625" customWidth="1"/>
    <col min="4604" max="4611" width="3.6640625" customWidth="1"/>
    <col min="4612" max="4612" width="4.6640625" customWidth="1"/>
    <col min="4613" max="4613" width="15.6640625" customWidth="1"/>
    <col min="4614" max="4615" width="6.6640625" customWidth="1"/>
    <col min="4854" max="4854" width="3.6640625" customWidth="1"/>
    <col min="4855" max="4855" width="6.6640625" customWidth="1"/>
    <col min="4856" max="4856" width="5.6640625" customWidth="1"/>
    <col min="4857" max="4857" width="15.6640625" customWidth="1"/>
    <col min="4858" max="4858" width="6.6640625" customWidth="1"/>
    <col min="4859" max="4859" width="8.6640625" customWidth="1"/>
    <col min="4860" max="4867" width="3.6640625" customWidth="1"/>
    <col min="4868" max="4868" width="4.6640625" customWidth="1"/>
    <col min="4869" max="4869" width="15.6640625" customWidth="1"/>
    <col min="4870" max="4871" width="6.6640625" customWidth="1"/>
    <col min="5110" max="5110" width="3.6640625" customWidth="1"/>
    <col min="5111" max="5111" width="6.6640625" customWidth="1"/>
    <col min="5112" max="5112" width="5.6640625" customWidth="1"/>
    <col min="5113" max="5113" width="15.6640625" customWidth="1"/>
    <col min="5114" max="5114" width="6.6640625" customWidth="1"/>
    <col min="5115" max="5115" width="8.6640625" customWidth="1"/>
    <col min="5116" max="5123" width="3.6640625" customWidth="1"/>
    <col min="5124" max="5124" width="4.6640625" customWidth="1"/>
    <col min="5125" max="5125" width="15.6640625" customWidth="1"/>
    <col min="5126" max="5127" width="6.6640625" customWidth="1"/>
    <col min="5366" max="5366" width="3.6640625" customWidth="1"/>
    <col min="5367" max="5367" width="6.6640625" customWidth="1"/>
    <col min="5368" max="5368" width="5.6640625" customWidth="1"/>
    <col min="5369" max="5369" width="15.6640625" customWidth="1"/>
    <col min="5370" max="5370" width="6.6640625" customWidth="1"/>
    <col min="5371" max="5371" width="8.6640625" customWidth="1"/>
    <col min="5372" max="5379" width="3.6640625" customWidth="1"/>
    <col min="5380" max="5380" width="4.6640625" customWidth="1"/>
    <col min="5381" max="5381" width="15.6640625" customWidth="1"/>
    <col min="5382" max="5383" width="6.6640625" customWidth="1"/>
    <col min="5622" max="5622" width="3.6640625" customWidth="1"/>
    <col min="5623" max="5623" width="6.6640625" customWidth="1"/>
    <col min="5624" max="5624" width="5.6640625" customWidth="1"/>
    <col min="5625" max="5625" width="15.6640625" customWidth="1"/>
    <col min="5626" max="5626" width="6.6640625" customWidth="1"/>
    <col min="5627" max="5627" width="8.6640625" customWidth="1"/>
    <col min="5628" max="5635" width="3.6640625" customWidth="1"/>
    <col min="5636" max="5636" width="4.6640625" customWidth="1"/>
    <col min="5637" max="5637" width="15.6640625" customWidth="1"/>
    <col min="5638" max="5639" width="6.6640625" customWidth="1"/>
    <col min="5878" max="5878" width="3.6640625" customWidth="1"/>
    <col min="5879" max="5879" width="6.6640625" customWidth="1"/>
    <col min="5880" max="5880" width="5.6640625" customWidth="1"/>
    <col min="5881" max="5881" width="15.6640625" customWidth="1"/>
    <col min="5882" max="5882" width="6.6640625" customWidth="1"/>
    <col min="5883" max="5883" width="8.6640625" customWidth="1"/>
    <col min="5884" max="5891" width="3.6640625" customWidth="1"/>
    <col min="5892" max="5892" width="4.6640625" customWidth="1"/>
    <col min="5893" max="5893" width="15.6640625" customWidth="1"/>
    <col min="5894" max="5895" width="6.6640625" customWidth="1"/>
    <col min="6134" max="6134" width="3.6640625" customWidth="1"/>
    <col min="6135" max="6135" width="6.6640625" customWidth="1"/>
    <col min="6136" max="6136" width="5.6640625" customWidth="1"/>
    <col min="6137" max="6137" width="15.6640625" customWidth="1"/>
    <col min="6138" max="6138" width="6.6640625" customWidth="1"/>
    <col min="6139" max="6139" width="8.6640625" customWidth="1"/>
    <col min="6140" max="6147" width="3.6640625" customWidth="1"/>
    <col min="6148" max="6148" width="4.6640625" customWidth="1"/>
    <col min="6149" max="6149" width="15.6640625" customWidth="1"/>
    <col min="6150" max="6151" width="6.6640625" customWidth="1"/>
    <col min="6390" max="6390" width="3.6640625" customWidth="1"/>
    <col min="6391" max="6391" width="6.6640625" customWidth="1"/>
    <col min="6392" max="6392" width="5.6640625" customWidth="1"/>
    <col min="6393" max="6393" width="15.6640625" customWidth="1"/>
    <col min="6394" max="6394" width="6.6640625" customWidth="1"/>
    <col min="6395" max="6395" width="8.6640625" customWidth="1"/>
    <col min="6396" max="6403" width="3.6640625" customWidth="1"/>
    <col min="6404" max="6404" width="4.6640625" customWidth="1"/>
    <col min="6405" max="6405" width="15.6640625" customWidth="1"/>
    <col min="6406" max="6407" width="6.6640625" customWidth="1"/>
    <col min="6646" max="6646" width="3.6640625" customWidth="1"/>
    <col min="6647" max="6647" width="6.6640625" customWidth="1"/>
    <col min="6648" max="6648" width="5.6640625" customWidth="1"/>
    <col min="6649" max="6649" width="15.6640625" customWidth="1"/>
    <col min="6650" max="6650" width="6.6640625" customWidth="1"/>
    <col min="6651" max="6651" width="8.6640625" customWidth="1"/>
    <col min="6652" max="6659" width="3.6640625" customWidth="1"/>
    <col min="6660" max="6660" width="4.6640625" customWidth="1"/>
    <col min="6661" max="6661" width="15.6640625" customWidth="1"/>
    <col min="6662" max="6663" width="6.6640625" customWidth="1"/>
    <col min="6902" max="6902" width="3.6640625" customWidth="1"/>
    <col min="6903" max="6903" width="6.6640625" customWidth="1"/>
    <col min="6904" max="6904" width="5.6640625" customWidth="1"/>
    <col min="6905" max="6905" width="15.6640625" customWidth="1"/>
    <col min="6906" max="6906" width="6.6640625" customWidth="1"/>
    <col min="6907" max="6907" width="8.6640625" customWidth="1"/>
    <col min="6908" max="6915" width="3.6640625" customWidth="1"/>
    <col min="6916" max="6916" width="4.6640625" customWidth="1"/>
    <col min="6917" max="6917" width="15.6640625" customWidth="1"/>
    <col min="6918" max="6919" width="6.6640625" customWidth="1"/>
    <col min="7158" max="7158" width="3.6640625" customWidth="1"/>
    <col min="7159" max="7159" width="6.6640625" customWidth="1"/>
    <col min="7160" max="7160" width="5.6640625" customWidth="1"/>
    <col min="7161" max="7161" width="15.6640625" customWidth="1"/>
    <col min="7162" max="7162" width="6.6640625" customWidth="1"/>
    <col min="7163" max="7163" width="8.6640625" customWidth="1"/>
    <col min="7164" max="7171" width="3.6640625" customWidth="1"/>
    <col min="7172" max="7172" width="4.6640625" customWidth="1"/>
    <col min="7173" max="7173" width="15.6640625" customWidth="1"/>
    <col min="7174" max="7175" width="6.6640625" customWidth="1"/>
    <col min="7414" max="7414" width="3.6640625" customWidth="1"/>
    <col min="7415" max="7415" width="6.6640625" customWidth="1"/>
    <col min="7416" max="7416" width="5.6640625" customWidth="1"/>
    <col min="7417" max="7417" width="15.6640625" customWidth="1"/>
    <col min="7418" max="7418" width="6.6640625" customWidth="1"/>
    <col min="7419" max="7419" width="8.6640625" customWidth="1"/>
    <col min="7420" max="7427" width="3.6640625" customWidth="1"/>
    <col min="7428" max="7428" width="4.6640625" customWidth="1"/>
    <col min="7429" max="7429" width="15.6640625" customWidth="1"/>
    <col min="7430" max="7431" width="6.6640625" customWidth="1"/>
    <col min="7670" max="7670" width="3.6640625" customWidth="1"/>
    <col min="7671" max="7671" width="6.6640625" customWidth="1"/>
    <col min="7672" max="7672" width="5.6640625" customWidth="1"/>
    <col min="7673" max="7673" width="15.6640625" customWidth="1"/>
    <col min="7674" max="7674" width="6.6640625" customWidth="1"/>
    <col min="7675" max="7675" width="8.6640625" customWidth="1"/>
    <col min="7676" max="7683" width="3.6640625" customWidth="1"/>
    <col min="7684" max="7684" width="4.6640625" customWidth="1"/>
    <col min="7685" max="7685" width="15.6640625" customWidth="1"/>
    <col min="7686" max="7687" width="6.6640625" customWidth="1"/>
    <col min="7926" max="7926" width="3.6640625" customWidth="1"/>
    <col min="7927" max="7927" width="6.6640625" customWidth="1"/>
    <col min="7928" max="7928" width="5.6640625" customWidth="1"/>
    <col min="7929" max="7929" width="15.6640625" customWidth="1"/>
    <col min="7930" max="7930" width="6.6640625" customWidth="1"/>
    <col min="7931" max="7931" width="8.6640625" customWidth="1"/>
    <col min="7932" max="7939" width="3.6640625" customWidth="1"/>
    <col min="7940" max="7940" width="4.6640625" customWidth="1"/>
    <col min="7941" max="7941" width="15.6640625" customWidth="1"/>
    <col min="7942" max="7943" width="6.6640625" customWidth="1"/>
    <col min="8182" max="8182" width="3.6640625" customWidth="1"/>
    <col min="8183" max="8183" width="6.6640625" customWidth="1"/>
    <col min="8184" max="8184" width="5.6640625" customWidth="1"/>
    <col min="8185" max="8185" width="15.6640625" customWidth="1"/>
    <col min="8186" max="8186" width="6.6640625" customWidth="1"/>
    <col min="8187" max="8187" width="8.6640625" customWidth="1"/>
    <col min="8188" max="8195" width="3.6640625" customWidth="1"/>
    <col min="8196" max="8196" width="4.6640625" customWidth="1"/>
    <col min="8197" max="8197" width="15.6640625" customWidth="1"/>
    <col min="8198" max="8199" width="6.6640625" customWidth="1"/>
    <col min="8438" max="8438" width="3.6640625" customWidth="1"/>
    <col min="8439" max="8439" width="6.6640625" customWidth="1"/>
    <col min="8440" max="8440" width="5.6640625" customWidth="1"/>
    <col min="8441" max="8441" width="15.6640625" customWidth="1"/>
    <col min="8442" max="8442" width="6.6640625" customWidth="1"/>
    <col min="8443" max="8443" width="8.6640625" customWidth="1"/>
    <col min="8444" max="8451" width="3.6640625" customWidth="1"/>
    <col min="8452" max="8452" width="4.6640625" customWidth="1"/>
    <col min="8453" max="8453" width="15.6640625" customWidth="1"/>
    <col min="8454" max="8455" width="6.6640625" customWidth="1"/>
    <col min="8694" max="8694" width="3.6640625" customWidth="1"/>
    <col min="8695" max="8695" width="6.6640625" customWidth="1"/>
    <col min="8696" max="8696" width="5.6640625" customWidth="1"/>
    <col min="8697" max="8697" width="15.6640625" customWidth="1"/>
    <col min="8698" max="8698" width="6.6640625" customWidth="1"/>
    <col min="8699" max="8699" width="8.6640625" customWidth="1"/>
    <col min="8700" max="8707" width="3.6640625" customWidth="1"/>
    <col min="8708" max="8708" width="4.6640625" customWidth="1"/>
    <col min="8709" max="8709" width="15.6640625" customWidth="1"/>
    <col min="8710" max="8711" width="6.6640625" customWidth="1"/>
    <col min="8950" max="8950" width="3.6640625" customWidth="1"/>
    <col min="8951" max="8951" width="6.6640625" customWidth="1"/>
    <col min="8952" max="8952" width="5.6640625" customWidth="1"/>
    <col min="8953" max="8953" width="15.6640625" customWidth="1"/>
    <col min="8954" max="8954" width="6.6640625" customWidth="1"/>
    <col min="8955" max="8955" width="8.6640625" customWidth="1"/>
    <col min="8956" max="8963" width="3.6640625" customWidth="1"/>
    <col min="8964" max="8964" width="4.6640625" customWidth="1"/>
    <col min="8965" max="8965" width="15.6640625" customWidth="1"/>
    <col min="8966" max="8967" width="6.6640625" customWidth="1"/>
    <col min="9206" max="9206" width="3.6640625" customWidth="1"/>
    <col min="9207" max="9207" width="6.6640625" customWidth="1"/>
    <col min="9208" max="9208" width="5.6640625" customWidth="1"/>
    <col min="9209" max="9209" width="15.6640625" customWidth="1"/>
    <col min="9210" max="9210" width="6.6640625" customWidth="1"/>
    <col min="9211" max="9211" width="8.6640625" customWidth="1"/>
    <col min="9212" max="9219" width="3.6640625" customWidth="1"/>
    <col min="9220" max="9220" width="4.6640625" customWidth="1"/>
    <col min="9221" max="9221" width="15.6640625" customWidth="1"/>
    <col min="9222" max="9223" width="6.6640625" customWidth="1"/>
    <col min="9462" max="9462" width="3.6640625" customWidth="1"/>
    <col min="9463" max="9463" width="6.6640625" customWidth="1"/>
    <col min="9464" max="9464" width="5.6640625" customWidth="1"/>
    <col min="9465" max="9465" width="15.6640625" customWidth="1"/>
    <col min="9466" max="9466" width="6.6640625" customWidth="1"/>
    <col min="9467" max="9467" width="8.6640625" customWidth="1"/>
    <col min="9468" max="9475" width="3.6640625" customWidth="1"/>
    <col min="9476" max="9476" width="4.6640625" customWidth="1"/>
    <col min="9477" max="9477" width="15.6640625" customWidth="1"/>
    <col min="9478" max="9479" width="6.6640625" customWidth="1"/>
    <col min="9718" max="9718" width="3.6640625" customWidth="1"/>
    <col min="9719" max="9719" width="6.6640625" customWidth="1"/>
    <col min="9720" max="9720" width="5.6640625" customWidth="1"/>
    <col min="9721" max="9721" width="15.6640625" customWidth="1"/>
    <col min="9722" max="9722" width="6.6640625" customWidth="1"/>
    <col min="9723" max="9723" width="8.6640625" customWidth="1"/>
    <col min="9724" max="9731" width="3.6640625" customWidth="1"/>
    <col min="9732" max="9732" width="4.6640625" customWidth="1"/>
    <col min="9733" max="9733" width="15.6640625" customWidth="1"/>
    <col min="9734" max="9735" width="6.6640625" customWidth="1"/>
    <col min="9974" max="9974" width="3.6640625" customWidth="1"/>
    <col min="9975" max="9975" width="6.6640625" customWidth="1"/>
    <col min="9976" max="9976" width="5.6640625" customWidth="1"/>
    <col min="9977" max="9977" width="15.6640625" customWidth="1"/>
    <col min="9978" max="9978" width="6.6640625" customWidth="1"/>
    <col min="9979" max="9979" width="8.6640625" customWidth="1"/>
    <col min="9980" max="9987" width="3.6640625" customWidth="1"/>
    <col min="9988" max="9988" width="4.6640625" customWidth="1"/>
    <col min="9989" max="9989" width="15.6640625" customWidth="1"/>
    <col min="9990" max="9991" width="6.6640625" customWidth="1"/>
    <col min="10230" max="10230" width="3.6640625" customWidth="1"/>
    <col min="10231" max="10231" width="6.6640625" customWidth="1"/>
    <col min="10232" max="10232" width="5.6640625" customWidth="1"/>
    <col min="10233" max="10233" width="15.6640625" customWidth="1"/>
    <col min="10234" max="10234" width="6.6640625" customWidth="1"/>
    <col min="10235" max="10235" width="8.6640625" customWidth="1"/>
    <col min="10236" max="10243" width="3.6640625" customWidth="1"/>
    <col min="10244" max="10244" width="4.6640625" customWidth="1"/>
    <col min="10245" max="10245" width="15.6640625" customWidth="1"/>
    <col min="10246" max="10247" width="6.6640625" customWidth="1"/>
    <col min="10486" max="10486" width="3.6640625" customWidth="1"/>
    <col min="10487" max="10487" width="6.6640625" customWidth="1"/>
    <col min="10488" max="10488" width="5.6640625" customWidth="1"/>
    <col min="10489" max="10489" width="15.6640625" customWidth="1"/>
    <col min="10490" max="10490" width="6.6640625" customWidth="1"/>
    <col min="10491" max="10491" width="8.6640625" customWidth="1"/>
    <col min="10492" max="10499" width="3.6640625" customWidth="1"/>
    <col min="10500" max="10500" width="4.6640625" customWidth="1"/>
    <col min="10501" max="10501" width="15.6640625" customWidth="1"/>
    <col min="10502" max="10503" width="6.6640625" customWidth="1"/>
    <col min="10742" max="10742" width="3.6640625" customWidth="1"/>
    <col min="10743" max="10743" width="6.6640625" customWidth="1"/>
    <col min="10744" max="10744" width="5.6640625" customWidth="1"/>
    <col min="10745" max="10745" width="15.6640625" customWidth="1"/>
    <col min="10746" max="10746" width="6.6640625" customWidth="1"/>
    <col min="10747" max="10747" width="8.6640625" customWidth="1"/>
    <col min="10748" max="10755" width="3.6640625" customWidth="1"/>
    <col min="10756" max="10756" width="4.6640625" customWidth="1"/>
    <col min="10757" max="10757" width="15.6640625" customWidth="1"/>
    <col min="10758" max="10759" width="6.6640625" customWidth="1"/>
    <col min="10998" max="10998" width="3.6640625" customWidth="1"/>
    <col min="10999" max="10999" width="6.6640625" customWidth="1"/>
    <col min="11000" max="11000" width="5.6640625" customWidth="1"/>
    <col min="11001" max="11001" width="15.6640625" customWidth="1"/>
    <col min="11002" max="11002" width="6.6640625" customWidth="1"/>
    <col min="11003" max="11003" width="8.6640625" customWidth="1"/>
    <col min="11004" max="11011" width="3.6640625" customWidth="1"/>
    <col min="11012" max="11012" width="4.6640625" customWidth="1"/>
    <col min="11013" max="11013" width="15.6640625" customWidth="1"/>
    <col min="11014" max="11015" width="6.6640625" customWidth="1"/>
    <col min="11254" max="11254" width="3.6640625" customWidth="1"/>
    <col min="11255" max="11255" width="6.6640625" customWidth="1"/>
    <col min="11256" max="11256" width="5.6640625" customWidth="1"/>
    <col min="11257" max="11257" width="15.6640625" customWidth="1"/>
    <col min="11258" max="11258" width="6.6640625" customWidth="1"/>
    <col min="11259" max="11259" width="8.6640625" customWidth="1"/>
    <col min="11260" max="11267" width="3.6640625" customWidth="1"/>
    <col min="11268" max="11268" width="4.6640625" customWidth="1"/>
    <col min="11269" max="11269" width="15.6640625" customWidth="1"/>
    <col min="11270" max="11271" width="6.6640625" customWidth="1"/>
    <col min="11510" max="11510" width="3.6640625" customWidth="1"/>
    <col min="11511" max="11511" width="6.6640625" customWidth="1"/>
    <col min="11512" max="11512" width="5.6640625" customWidth="1"/>
    <col min="11513" max="11513" width="15.6640625" customWidth="1"/>
    <col min="11514" max="11514" width="6.6640625" customWidth="1"/>
    <col min="11515" max="11515" width="8.6640625" customWidth="1"/>
    <col min="11516" max="11523" width="3.6640625" customWidth="1"/>
    <col min="11524" max="11524" width="4.6640625" customWidth="1"/>
    <col min="11525" max="11525" width="15.6640625" customWidth="1"/>
    <col min="11526" max="11527" width="6.6640625" customWidth="1"/>
    <col min="11766" max="11766" width="3.6640625" customWidth="1"/>
    <col min="11767" max="11767" width="6.6640625" customWidth="1"/>
    <col min="11768" max="11768" width="5.6640625" customWidth="1"/>
    <col min="11769" max="11769" width="15.6640625" customWidth="1"/>
    <col min="11770" max="11770" width="6.6640625" customWidth="1"/>
    <col min="11771" max="11771" width="8.6640625" customWidth="1"/>
    <col min="11772" max="11779" width="3.6640625" customWidth="1"/>
    <col min="11780" max="11780" width="4.6640625" customWidth="1"/>
    <col min="11781" max="11781" width="15.6640625" customWidth="1"/>
    <col min="11782" max="11783" width="6.6640625" customWidth="1"/>
    <col min="12022" max="12022" width="3.6640625" customWidth="1"/>
    <col min="12023" max="12023" width="6.6640625" customWidth="1"/>
    <col min="12024" max="12024" width="5.6640625" customWidth="1"/>
    <col min="12025" max="12025" width="15.6640625" customWidth="1"/>
    <col min="12026" max="12026" width="6.6640625" customWidth="1"/>
    <col min="12027" max="12027" width="8.6640625" customWidth="1"/>
    <col min="12028" max="12035" width="3.6640625" customWidth="1"/>
    <col min="12036" max="12036" width="4.6640625" customWidth="1"/>
    <col min="12037" max="12037" width="15.6640625" customWidth="1"/>
    <col min="12038" max="12039" width="6.6640625" customWidth="1"/>
    <col min="12278" max="12278" width="3.6640625" customWidth="1"/>
    <col min="12279" max="12279" width="6.6640625" customWidth="1"/>
    <col min="12280" max="12280" width="5.6640625" customWidth="1"/>
    <col min="12281" max="12281" width="15.6640625" customWidth="1"/>
    <col min="12282" max="12282" width="6.6640625" customWidth="1"/>
    <col min="12283" max="12283" width="8.6640625" customWidth="1"/>
    <col min="12284" max="12291" width="3.6640625" customWidth="1"/>
    <col min="12292" max="12292" width="4.6640625" customWidth="1"/>
    <col min="12293" max="12293" width="15.6640625" customWidth="1"/>
    <col min="12294" max="12295" width="6.6640625" customWidth="1"/>
    <col min="12534" max="12534" width="3.6640625" customWidth="1"/>
    <col min="12535" max="12535" width="6.6640625" customWidth="1"/>
    <col min="12536" max="12536" width="5.6640625" customWidth="1"/>
    <col min="12537" max="12537" width="15.6640625" customWidth="1"/>
    <col min="12538" max="12538" width="6.6640625" customWidth="1"/>
    <col min="12539" max="12539" width="8.6640625" customWidth="1"/>
    <col min="12540" max="12547" width="3.6640625" customWidth="1"/>
    <col min="12548" max="12548" width="4.6640625" customWidth="1"/>
    <col min="12549" max="12549" width="15.6640625" customWidth="1"/>
    <col min="12550" max="12551" width="6.6640625" customWidth="1"/>
    <col min="12790" max="12790" width="3.6640625" customWidth="1"/>
    <col min="12791" max="12791" width="6.6640625" customWidth="1"/>
    <col min="12792" max="12792" width="5.6640625" customWidth="1"/>
    <col min="12793" max="12793" width="15.6640625" customWidth="1"/>
    <col min="12794" max="12794" width="6.6640625" customWidth="1"/>
    <col min="12795" max="12795" width="8.6640625" customWidth="1"/>
    <col min="12796" max="12803" width="3.6640625" customWidth="1"/>
    <col min="12804" max="12804" width="4.6640625" customWidth="1"/>
    <col min="12805" max="12805" width="15.6640625" customWidth="1"/>
    <col min="12806" max="12807" width="6.6640625" customWidth="1"/>
    <col min="13046" max="13046" width="3.6640625" customWidth="1"/>
    <col min="13047" max="13047" width="6.6640625" customWidth="1"/>
    <col min="13048" max="13048" width="5.6640625" customWidth="1"/>
    <col min="13049" max="13049" width="15.6640625" customWidth="1"/>
    <col min="13050" max="13050" width="6.6640625" customWidth="1"/>
    <col min="13051" max="13051" width="8.6640625" customWidth="1"/>
    <col min="13052" max="13059" width="3.6640625" customWidth="1"/>
    <col min="13060" max="13060" width="4.6640625" customWidth="1"/>
    <col min="13061" max="13061" width="15.6640625" customWidth="1"/>
    <col min="13062" max="13063" width="6.6640625" customWidth="1"/>
    <col min="13302" max="13302" width="3.6640625" customWidth="1"/>
    <col min="13303" max="13303" width="6.6640625" customWidth="1"/>
    <col min="13304" max="13304" width="5.6640625" customWidth="1"/>
    <col min="13305" max="13305" width="15.6640625" customWidth="1"/>
    <col min="13306" max="13306" width="6.6640625" customWidth="1"/>
    <col min="13307" max="13307" width="8.6640625" customWidth="1"/>
    <col min="13308" max="13315" width="3.6640625" customWidth="1"/>
    <col min="13316" max="13316" width="4.6640625" customWidth="1"/>
    <col min="13317" max="13317" width="15.6640625" customWidth="1"/>
    <col min="13318" max="13319" width="6.6640625" customWidth="1"/>
    <col min="13558" max="13558" width="3.6640625" customWidth="1"/>
    <col min="13559" max="13559" width="6.6640625" customWidth="1"/>
    <col min="13560" max="13560" width="5.6640625" customWidth="1"/>
    <col min="13561" max="13561" width="15.6640625" customWidth="1"/>
    <col min="13562" max="13562" width="6.6640625" customWidth="1"/>
    <col min="13563" max="13563" width="8.6640625" customWidth="1"/>
    <col min="13564" max="13571" width="3.6640625" customWidth="1"/>
    <col min="13572" max="13572" width="4.6640625" customWidth="1"/>
    <col min="13573" max="13573" width="15.6640625" customWidth="1"/>
    <col min="13574" max="13575" width="6.6640625" customWidth="1"/>
    <col min="13814" max="13814" width="3.6640625" customWidth="1"/>
    <col min="13815" max="13815" width="6.6640625" customWidth="1"/>
    <col min="13816" max="13816" width="5.6640625" customWidth="1"/>
    <col min="13817" max="13817" width="15.6640625" customWidth="1"/>
    <col min="13818" max="13818" width="6.6640625" customWidth="1"/>
    <col min="13819" max="13819" width="8.6640625" customWidth="1"/>
    <col min="13820" max="13827" width="3.6640625" customWidth="1"/>
    <col min="13828" max="13828" width="4.6640625" customWidth="1"/>
    <col min="13829" max="13829" width="15.6640625" customWidth="1"/>
    <col min="13830" max="13831" width="6.6640625" customWidth="1"/>
    <col min="14070" max="14070" width="3.6640625" customWidth="1"/>
    <col min="14071" max="14071" width="6.6640625" customWidth="1"/>
    <col min="14072" max="14072" width="5.6640625" customWidth="1"/>
    <col min="14073" max="14073" width="15.6640625" customWidth="1"/>
    <col min="14074" max="14074" width="6.6640625" customWidth="1"/>
    <col min="14075" max="14075" width="8.6640625" customWidth="1"/>
    <col min="14076" max="14083" width="3.6640625" customWidth="1"/>
    <col min="14084" max="14084" width="4.6640625" customWidth="1"/>
    <col min="14085" max="14085" width="15.6640625" customWidth="1"/>
    <col min="14086" max="14087" width="6.6640625" customWidth="1"/>
    <col min="14326" max="14326" width="3.6640625" customWidth="1"/>
    <col min="14327" max="14327" width="6.6640625" customWidth="1"/>
    <col min="14328" max="14328" width="5.6640625" customWidth="1"/>
    <col min="14329" max="14329" width="15.6640625" customWidth="1"/>
    <col min="14330" max="14330" width="6.6640625" customWidth="1"/>
    <col min="14331" max="14331" width="8.6640625" customWidth="1"/>
    <col min="14332" max="14339" width="3.6640625" customWidth="1"/>
    <col min="14340" max="14340" width="4.6640625" customWidth="1"/>
    <col min="14341" max="14341" width="15.6640625" customWidth="1"/>
    <col min="14342" max="14343" width="6.6640625" customWidth="1"/>
    <col min="14582" max="14582" width="3.6640625" customWidth="1"/>
    <col min="14583" max="14583" width="6.6640625" customWidth="1"/>
    <col min="14584" max="14584" width="5.6640625" customWidth="1"/>
    <col min="14585" max="14585" width="15.6640625" customWidth="1"/>
    <col min="14586" max="14586" width="6.6640625" customWidth="1"/>
    <col min="14587" max="14587" width="8.6640625" customWidth="1"/>
    <col min="14588" max="14595" width="3.6640625" customWidth="1"/>
    <col min="14596" max="14596" width="4.6640625" customWidth="1"/>
    <col min="14597" max="14597" width="15.6640625" customWidth="1"/>
    <col min="14598" max="14599" width="6.6640625" customWidth="1"/>
    <col min="14838" max="14838" width="3.6640625" customWidth="1"/>
    <col min="14839" max="14839" width="6.6640625" customWidth="1"/>
    <col min="14840" max="14840" width="5.6640625" customWidth="1"/>
    <col min="14841" max="14841" width="15.6640625" customWidth="1"/>
    <col min="14842" max="14842" width="6.6640625" customWidth="1"/>
    <col min="14843" max="14843" width="8.6640625" customWidth="1"/>
    <col min="14844" max="14851" width="3.6640625" customWidth="1"/>
    <col min="14852" max="14852" width="4.6640625" customWidth="1"/>
    <col min="14853" max="14853" width="15.6640625" customWidth="1"/>
    <col min="14854" max="14855" width="6.6640625" customWidth="1"/>
    <col min="15094" max="15094" width="3.6640625" customWidth="1"/>
    <col min="15095" max="15095" width="6.6640625" customWidth="1"/>
    <col min="15096" max="15096" width="5.6640625" customWidth="1"/>
    <col min="15097" max="15097" width="15.6640625" customWidth="1"/>
    <col min="15098" max="15098" width="6.6640625" customWidth="1"/>
    <col min="15099" max="15099" width="8.6640625" customWidth="1"/>
    <col min="15100" max="15107" width="3.6640625" customWidth="1"/>
    <col min="15108" max="15108" width="4.6640625" customWidth="1"/>
    <col min="15109" max="15109" width="15.6640625" customWidth="1"/>
    <col min="15110" max="15111" width="6.6640625" customWidth="1"/>
    <col min="15350" max="15350" width="3.6640625" customWidth="1"/>
    <col min="15351" max="15351" width="6.6640625" customWidth="1"/>
    <col min="15352" max="15352" width="5.6640625" customWidth="1"/>
    <col min="15353" max="15353" width="15.6640625" customWidth="1"/>
    <col min="15354" max="15354" width="6.6640625" customWidth="1"/>
    <col min="15355" max="15355" width="8.6640625" customWidth="1"/>
    <col min="15356" max="15363" width="3.6640625" customWidth="1"/>
    <col min="15364" max="15364" width="4.6640625" customWidth="1"/>
    <col min="15365" max="15365" width="15.6640625" customWidth="1"/>
    <col min="15366" max="15367" width="6.6640625" customWidth="1"/>
    <col min="15606" max="15606" width="3.6640625" customWidth="1"/>
    <col min="15607" max="15607" width="6.6640625" customWidth="1"/>
    <col min="15608" max="15608" width="5.6640625" customWidth="1"/>
    <col min="15609" max="15609" width="15.6640625" customWidth="1"/>
    <col min="15610" max="15610" width="6.6640625" customWidth="1"/>
    <col min="15611" max="15611" width="8.6640625" customWidth="1"/>
    <col min="15612" max="15619" width="3.6640625" customWidth="1"/>
    <col min="15620" max="15620" width="4.6640625" customWidth="1"/>
    <col min="15621" max="15621" width="15.6640625" customWidth="1"/>
    <col min="15622" max="15623" width="6.6640625" customWidth="1"/>
    <col min="15862" max="15862" width="3.6640625" customWidth="1"/>
    <col min="15863" max="15863" width="6.6640625" customWidth="1"/>
    <col min="15864" max="15864" width="5.6640625" customWidth="1"/>
    <col min="15865" max="15865" width="15.6640625" customWidth="1"/>
    <col min="15866" max="15866" width="6.6640625" customWidth="1"/>
    <col min="15867" max="15867" width="8.6640625" customWidth="1"/>
    <col min="15868" max="15875" width="3.6640625" customWidth="1"/>
    <col min="15876" max="15876" width="4.6640625" customWidth="1"/>
    <col min="15877" max="15877" width="15.6640625" customWidth="1"/>
    <col min="15878" max="15879" width="6.6640625" customWidth="1"/>
    <col min="16118" max="16118" width="3.6640625" customWidth="1"/>
    <col min="16119" max="16119" width="6.6640625" customWidth="1"/>
    <col min="16120" max="16120" width="5.6640625" customWidth="1"/>
    <col min="16121" max="16121" width="15.6640625" customWidth="1"/>
    <col min="16122" max="16122" width="6.6640625" customWidth="1"/>
    <col min="16123" max="16123" width="8.6640625" customWidth="1"/>
    <col min="16124" max="16131" width="3.6640625" customWidth="1"/>
    <col min="16132" max="16132" width="4.6640625" customWidth="1"/>
    <col min="16133" max="16133" width="15.6640625" customWidth="1"/>
    <col min="16134" max="16135" width="6.6640625" customWidth="1"/>
  </cols>
  <sheetData>
    <row r="1" spans="2:17" ht="23.4" x14ac:dyDescent="0.2">
      <c r="B1" s="1" t="s">
        <v>59</v>
      </c>
      <c r="C1" s="1"/>
      <c r="D1" s="1"/>
      <c r="E1" s="1"/>
      <c r="I1" s="2"/>
      <c r="J1" s="2"/>
      <c r="K1" s="2"/>
      <c r="L1" s="2"/>
      <c r="M1" s="2"/>
      <c r="N1" s="2"/>
      <c r="O1" s="2"/>
      <c r="P1" s="2"/>
      <c r="Q1" s="40" t="s">
        <v>51</v>
      </c>
    </row>
    <row r="2" spans="2:17" x14ac:dyDescent="0.2">
      <c r="B2" s="3" t="s">
        <v>57</v>
      </c>
      <c r="D2" s="4"/>
      <c r="P2" s="2"/>
      <c r="Q2" s="5" t="s">
        <v>58</v>
      </c>
    </row>
    <row r="3" spans="2:17" x14ac:dyDescent="0.2">
      <c r="D3" s="4"/>
      <c r="H3" s="6"/>
      <c r="P3" s="2"/>
      <c r="Q3" s="5" t="s">
        <v>60</v>
      </c>
    </row>
    <row r="4" spans="2:17" ht="13.8" thickBot="1" x14ac:dyDescent="0.25">
      <c r="B4" s="2" t="s">
        <v>0</v>
      </c>
      <c r="D4" s="4"/>
      <c r="H4" s="3" t="s">
        <v>24</v>
      </c>
      <c r="P4" s="2"/>
    </row>
    <row r="5" spans="2:17" ht="53.4" thickBot="1" x14ac:dyDescent="0.25">
      <c r="B5" s="65" t="s">
        <v>1</v>
      </c>
      <c r="C5" s="44" t="s">
        <v>2</v>
      </c>
      <c r="D5" s="44" t="s">
        <v>3</v>
      </c>
      <c r="E5" s="45" t="s">
        <v>4</v>
      </c>
      <c r="F5" s="46" t="s">
        <v>5</v>
      </c>
      <c r="G5" s="46" t="s">
        <v>6</v>
      </c>
      <c r="H5" s="66" t="s">
        <v>41</v>
      </c>
      <c r="I5" s="66" t="s">
        <v>39</v>
      </c>
      <c r="J5" s="66" t="s">
        <v>38</v>
      </c>
      <c r="K5" s="67" t="s">
        <v>40</v>
      </c>
      <c r="L5" s="67" t="s">
        <v>42</v>
      </c>
      <c r="M5" s="67" t="s">
        <v>43</v>
      </c>
      <c r="N5" s="44" t="s">
        <v>7</v>
      </c>
      <c r="O5" s="45" t="s">
        <v>8</v>
      </c>
      <c r="P5" s="50" t="s">
        <v>20</v>
      </c>
      <c r="Q5" s="52" t="s">
        <v>21</v>
      </c>
    </row>
    <row r="6" spans="2:17" ht="13.8" thickTop="1" x14ac:dyDescent="0.2">
      <c r="B6" s="30">
        <v>0</v>
      </c>
      <c r="C6" s="35">
        <v>45745</v>
      </c>
      <c r="D6" s="31"/>
      <c r="E6" s="32"/>
      <c r="F6" s="61"/>
      <c r="G6" s="32"/>
      <c r="H6" s="34">
        <v>20</v>
      </c>
      <c r="I6" s="34">
        <v>25</v>
      </c>
      <c r="J6" s="62" t="s">
        <v>28</v>
      </c>
      <c r="K6" s="62" t="s">
        <v>29</v>
      </c>
      <c r="L6" s="62" t="s">
        <v>30</v>
      </c>
      <c r="M6" s="62" t="s">
        <v>9</v>
      </c>
      <c r="N6" s="34"/>
      <c r="O6" s="32"/>
      <c r="P6" s="63"/>
      <c r="Q6" s="64"/>
    </row>
    <row r="7" spans="2:17" x14ac:dyDescent="0.2">
      <c r="B7" s="7">
        <v>1</v>
      </c>
      <c r="C7" s="12">
        <v>45745</v>
      </c>
      <c r="D7" s="8"/>
      <c r="E7" s="9"/>
      <c r="F7" s="47"/>
      <c r="G7" s="9"/>
      <c r="H7" s="10" t="s">
        <v>10</v>
      </c>
      <c r="I7" s="10"/>
      <c r="J7" s="41" t="s">
        <v>22</v>
      </c>
      <c r="K7" s="10" t="s">
        <v>10</v>
      </c>
      <c r="L7" s="10"/>
      <c r="M7" s="41" t="s">
        <v>22</v>
      </c>
      <c r="N7" s="41" t="s">
        <v>26</v>
      </c>
      <c r="O7" s="60"/>
      <c r="P7" s="12">
        <v>45920</v>
      </c>
      <c r="Q7" s="13"/>
    </row>
    <row r="8" spans="2:17" x14ac:dyDescent="0.2">
      <c r="B8" s="7">
        <v>2</v>
      </c>
      <c r="C8" s="12">
        <v>45745</v>
      </c>
      <c r="D8" s="8"/>
      <c r="E8" s="9"/>
      <c r="F8" s="47"/>
      <c r="G8" s="9"/>
      <c r="H8" s="10"/>
      <c r="I8" s="10" t="s">
        <v>10</v>
      </c>
      <c r="J8" s="11" t="s">
        <v>22</v>
      </c>
      <c r="K8" s="10"/>
      <c r="L8" s="10" t="s">
        <v>10</v>
      </c>
      <c r="M8" s="41" t="s">
        <v>22</v>
      </c>
      <c r="N8" s="41" t="s">
        <v>25</v>
      </c>
      <c r="O8" s="60"/>
      <c r="P8" s="12">
        <v>45920</v>
      </c>
      <c r="Q8" s="13"/>
    </row>
    <row r="9" spans="2:17" x14ac:dyDescent="0.2">
      <c r="B9" s="7">
        <v>3</v>
      </c>
      <c r="C9" s="12">
        <f>C8+7</f>
        <v>45752</v>
      </c>
      <c r="D9" s="8"/>
      <c r="E9" s="9"/>
      <c r="F9" s="47"/>
      <c r="G9" s="9"/>
      <c r="H9" s="41" t="s">
        <v>22</v>
      </c>
      <c r="I9" s="11"/>
      <c r="J9" s="10" t="s">
        <v>10</v>
      </c>
      <c r="K9" s="41" t="s">
        <v>22</v>
      </c>
      <c r="L9" s="10"/>
      <c r="M9" s="10" t="s">
        <v>10</v>
      </c>
      <c r="N9" s="41" t="s">
        <v>26</v>
      </c>
      <c r="O9" s="9"/>
      <c r="P9" s="12">
        <v>45920</v>
      </c>
      <c r="Q9" s="58">
        <v>45927</v>
      </c>
    </row>
    <row r="10" spans="2:17" x14ac:dyDescent="0.2">
      <c r="B10" s="7">
        <v>4</v>
      </c>
      <c r="C10" s="12">
        <f>C9+7</f>
        <v>45759</v>
      </c>
      <c r="D10" s="8"/>
      <c r="E10" s="9"/>
      <c r="F10" s="47"/>
      <c r="G10" s="9"/>
      <c r="H10" s="10" t="s">
        <v>10</v>
      </c>
      <c r="I10" s="41" t="s">
        <v>22</v>
      </c>
      <c r="J10" s="41"/>
      <c r="K10" s="11" t="s">
        <v>22</v>
      </c>
      <c r="L10" s="10" t="s">
        <v>10</v>
      </c>
      <c r="M10" s="41"/>
      <c r="N10" s="41" t="s">
        <v>25</v>
      </c>
      <c r="O10" s="9"/>
      <c r="P10" s="12">
        <v>45920</v>
      </c>
      <c r="Q10" s="58">
        <v>45927</v>
      </c>
    </row>
    <row r="11" spans="2:17" x14ac:dyDescent="0.2">
      <c r="B11" s="7">
        <v>5</v>
      </c>
      <c r="C11" s="12">
        <f t="shared" ref="C11:C27" si="0">C10+7</f>
        <v>45766</v>
      </c>
      <c r="D11" s="8"/>
      <c r="E11" s="9"/>
      <c r="F11" s="47"/>
      <c r="G11" s="9"/>
      <c r="H11" s="10"/>
      <c r="I11" s="10" t="s">
        <v>10</v>
      </c>
      <c r="J11" s="41" t="s">
        <v>22</v>
      </c>
      <c r="K11" s="41"/>
      <c r="L11" s="41" t="s">
        <v>22</v>
      </c>
      <c r="M11" s="41" t="s">
        <v>23</v>
      </c>
      <c r="N11" s="41" t="s">
        <v>26</v>
      </c>
      <c r="O11" s="9"/>
      <c r="P11" s="12">
        <v>45920</v>
      </c>
      <c r="Q11" s="58">
        <v>45927</v>
      </c>
    </row>
    <row r="12" spans="2:17" x14ac:dyDescent="0.2">
      <c r="B12" s="14"/>
      <c r="C12" s="18">
        <f>C11+7</f>
        <v>45773</v>
      </c>
      <c r="D12" s="15"/>
      <c r="E12" s="16"/>
      <c r="F12" s="48"/>
      <c r="G12" s="16"/>
      <c r="H12" s="54"/>
      <c r="I12" s="55"/>
      <c r="J12" s="17"/>
      <c r="K12" s="17"/>
      <c r="L12" s="54"/>
      <c r="M12" s="54"/>
      <c r="N12" s="54"/>
      <c r="O12" s="16"/>
      <c r="P12" s="18"/>
      <c r="Q12" s="59"/>
    </row>
    <row r="13" spans="2:17" x14ac:dyDescent="0.2">
      <c r="B13" s="14"/>
      <c r="C13" s="18">
        <f t="shared" si="0"/>
        <v>45780</v>
      </c>
      <c r="D13" s="15"/>
      <c r="E13" s="16"/>
      <c r="F13" s="48"/>
      <c r="G13" s="16"/>
      <c r="H13" s="17"/>
      <c r="I13" s="17"/>
      <c r="J13" s="17"/>
      <c r="K13" s="17"/>
      <c r="L13" s="17"/>
      <c r="M13" s="17"/>
      <c r="N13" s="17"/>
      <c r="O13" s="16"/>
      <c r="P13" s="18"/>
      <c r="Q13" s="19"/>
    </row>
    <row r="14" spans="2:17" x14ac:dyDescent="0.2">
      <c r="B14" s="7">
        <v>6</v>
      </c>
      <c r="C14" s="12">
        <f t="shared" si="0"/>
        <v>45787</v>
      </c>
      <c r="D14" s="8"/>
      <c r="E14" s="9"/>
      <c r="F14" s="47"/>
      <c r="G14" s="9"/>
      <c r="H14" s="41" t="s">
        <v>22</v>
      </c>
      <c r="I14" s="11"/>
      <c r="J14" s="10" t="s">
        <v>10</v>
      </c>
      <c r="K14" s="10" t="s">
        <v>10</v>
      </c>
      <c r="L14" s="41"/>
      <c r="M14" s="41" t="s">
        <v>22</v>
      </c>
      <c r="N14" s="41" t="s">
        <v>25</v>
      </c>
      <c r="O14" s="9"/>
      <c r="P14" s="12">
        <v>45920</v>
      </c>
      <c r="Q14" s="58">
        <v>45927</v>
      </c>
    </row>
    <row r="15" spans="2:17" x14ac:dyDescent="0.2">
      <c r="B15" s="7">
        <v>7</v>
      </c>
      <c r="C15" s="12">
        <f>C14+7</f>
        <v>45794</v>
      </c>
      <c r="D15" s="8"/>
      <c r="E15" s="9"/>
      <c r="F15" s="47"/>
      <c r="G15" s="9"/>
      <c r="H15" s="10" t="s">
        <v>10</v>
      </c>
      <c r="I15" s="41" t="s">
        <v>22</v>
      </c>
      <c r="J15" s="10"/>
      <c r="K15" s="41" t="s">
        <v>22</v>
      </c>
      <c r="L15" s="41"/>
      <c r="M15" s="10" t="s">
        <v>10</v>
      </c>
      <c r="N15" s="41" t="s">
        <v>26</v>
      </c>
      <c r="O15" s="9"/>
      <c r="P15" s="12">
        <v>45920</v>
      </c>
      <c r="Q15" s="58">
        <v>45927</v>
      </c>
    </row>
    <row r="16" spans="2:17" x14ac:dyDescent="0.2">
      <c r="B16" s="7">
        <v>8</v>
      </c>
      <c r="C16" s="12">
        <f t="shared" si="0"/>
        <v>45801</v>
      </c>
      <c r="D16" s="8"/>
      <c r="E16" s="9"/>
      <c r="F16" s="47"/>
      <c r="G16" s="9"/>
      <c r="H16" s="41"/>
      <c r="I16" s="10" t="s">
        <v>10</v>
      </c>
      <c r="J16" s="41" t="s">
        <v>22</v>
      </c>
      <c r="K16" s="10" t="s">
        <v>10</v>
      </c>
      <c r="L16" s="41" t="s">
        <v>22</v>
      </c>
      <c r="M16" s="41"/>
      <c r="N16" s="41" t="s">
        <v>25</v>
      </c>
      <c r="O16" s="9"/>
      <c r="P16" s="12">
        <v>45920</v>
      </c>
      <c r="Q16" s="58">
        <v>45927</v>
      </c>
    </row>
    <row r="17" spans="2:18" x14ac:dyDescent="0.2">
      <c r="B17" s="7">
        <v>9</v>
      </c>
      <c r="C17" s="12">
        <f t="shared" si="0"/>
        <v>45808</v>
      </c>
      <c r="D17" s="8"/>
      <c r="E17" s="9"/>
      <c r="F17" s="47"/>
      <c r="G17" s="9"/>
      <c r="H17" s="41" t="s">
        <v>22</v>
      </c>
      <c r="I17" s="41"/>
      <c r="J17" s="10" t="s">
        <v>10</v>
      </c>
      <c r="K17" s="10"/>
      <c r="L17" s="10" t="s">
        <v>10</v>
      </c>
      <c r="M17" s="41" t="s">
        <v>22</v>
      </c>
      <c r="N17" s="41" t="s">
        <v>26</v>
      </c>
      <c r="O17" s="9"/>
      <c r="P17" s="12">
        <v>45920</v>
      </c>
      <c r="Q17" s="58">
        <v>45927</v>
      </c>
    </row>
    <row r="18" spans="2:18" x14ac:dyDescent="0.2">
      <c r="B18" s="7">
        <v>10</v>
      </c>
      <c r="C18" s="12">
        <f t="shared" si="0"/>
        <v>45815</v>
      </c>
      <c r="D18" s="8"/>
      <c r="E18" s="20"/>
      <c r="F18" s="47"/>
      <c r="G18" s="9"/>
      <c r="H18" s="10" t="s">
        <v>10</v>
      </c>
      <c r="I18" s="10" t="s">
        <v>10</v>
      </c>
      <c r="J18" s="41"/>
      <c r="K18" s="41" t="s">
        <v>22</v>
      </c>
      <c r="L18" s="41" t="s">
        <v>22</v>
      </c>
      <c r="M18" s="10"/>
      <c r="N18" s="41" t="s">
        <v>25</v>
      </c>
      <c r="O18" s="9"/>
      <c r="P18" s="12">
        <v>45920</v>
      </c>
      <c r="Q18" s="58">
        <v>45927</v>
      </c>
    </row>
    <row r="19" spans="2:18" x14ac:dyDescent="0.2">
      <c r="B19" s="7">
        <v>11</v>
      </c>
      <c r="C19" s="12">
        <f t="shared" si="0"/>
        <v>45822</v>
      </c>
      <c r="D19" s="8"/>
      <c r="E19" s="9"/>
      <c r="F19" s="47"/>
      <c r="G19" s="9"/>
      <c r="H19" s="41" t="s">
        <v>22</v>
      </c>
      <c r="I19" s="41"/>
      <c r="J19" s="41" t="s">
        <v>22</v>
      </c>
      <c r="K19" s="10" t="s">
        <v>10</v>
      </c>
      <c r="L19" s="41"/>
      <c r="M19" s="10" t="s">
        <v>10</v>
      </c>
      <c r="N19" s="41" t="s">
        <v>26</v>
      </c>
      <c r="O19" s="9"/>
      <c r="P19" s="12">
        <v>45920</v>
      </c>
      <c r="Q19" s="58">
        <v>45927</v>
      </c>
      <c r="R19" s="77"/>
    </row>
    <row r="20" spans="2:18" x14ac:dyDescent="0.2">
      <c r="B20" s="7">
        <v>12</v>
      </c>
      <c r="C20" s="12">
        <f t="shared" si="0"/>
        <v>45829</v>
      </c>
      <c r="D20" s="8"/>
      <c r="E20" s="20"/>
      <c r="F20" s="47"/>
      <c r="G20" s="9"/>
      <c r="H20" s="10" t="s">
        <v>10</v>
      </c>
      <c r="I20" s="41" t="s">
        <v>22</v>
      </c>
      <c r="J20" s="10" t="s">
        <v>10</v>
      </c>
      <c r="K20" s="41"/>
      <c r="L20" s="41" t="s">
        <v>22</v>
      </c>
      <c r="M20" s="10"/>
      <c r="N20" s="41" t="s">
        <v>25</v>
      </c>
      <c r="O20" s="9"/>
      <c r="P20" s="12">
        <v>45920</v>
      </c>
      <c r="Q20" s="58">
        <v>45927</v>
      </c>
      <c r="R20" s="77"/>
    </row>
    <row r="21" spans="2:18" x14ac:dyDescent="0.2">
      <c r="B21" s="7">
        <v>13</v>
      </c>
      <c r="C21" s="12">
        <f t="shared" si="0"/>
        <v>45836</v>
      </c>
      <c r="D21" s="8"/>
      <c r="E21" s="20"/>
      <c r="F21" s="47"/>
      <c r="G21" s="9"/>
      <c r="H21" s="10"/>
      <c r="I21" s="41" t="s">
        <v>22</v>
      </c>
      <c r="J21" s="41"/>
      <c r="K21" s="10" t="s">
        <v>10</v>
      </c>
      <c r="L21" s="10" t="s">
        <v>10</v>
      </c>
      <c r="M21" s="41" t="s">
        <v>22</v>
      </c>
      <c r="N21" s="41" t="s">
        <v>26</v>
      </c>
      <c r="O21" s="9"/>
      <c r="P21" s="12">
        <v>45920</v>
      </c>
      <c r="Q21" s="58">
        <v>45927</v>
      </c>
      <c r="R21" s="77"/>
    </row>
    <row r="22" spans="2:18" x14ac:dyDescent="0.2">
      <c r="B22" s="14"/>
      <c r="C22" s="18">
        <f t="shared" si="0"/>
        <v>45843</v>
      </c>
      <c r="D22" s="15"/>
      <c r="E22" s="16"/>
      <c r="F22" s="48"/>
      <c r="G22" s="16"/>
      <c r="H22" s="54"/>
      <c r="I22" s="17"/>
      <c r="J22" s="17"/>
      <c r="K22" s="17"/>
      <c r="L22" s="54"/>
      <c r="M22" s="54"/>
      <c r="N22" s="54"/>
      <c r="O22" s="16"/>
      <c r="P22" s="18"/>
      <c r="Q22" s="59"/>
      <c r="R22" s="77"/>
    </row>
    <row r="23" spans="2:18" x14ac:dyDescent="0.2">
      <c r="B23" s="14"/>
      <c r="C23" s="18">
        <f t="shared" si="0"/>
        <v>45850</v>
      </c>
      <c r="D23" s="15"/>
      <c r="E23" s="16"/>
      <c r="F23" s="48"/>
      <c r="G23" s="16"/>
      <c r="H23" s="54"/>
      <c r="I23" s="54"/>
      <c r="J23" s="17"/>
      <c r="K23" s="54"/>
      <c r="L23" s="17"/>
      <c r="M23" s="17"/>
      <c r="N23" s="54"/>
      <c r="O23" s="16"/>
      <c r="P23" s="81"/>
      <c r="Q23" s="82"/>
      <c r="R23" s="77"/>
    </row>
    <row r="24" spans="2:18" x14ac:dyDescent="0.2">
      <c r="B24" s="14"/>
      <c r="C24" s="18">
        <f t="shared" si="0"/>
        <v>45857</v>
      </c>
      <c r="D24" s="15"/>
      <c r="E24" s="53"/>
      <c r="F24" s="48"/>
      <c r="G24" s="16"/>
      <c r="H24" s="17"/>
      <c r="I24" s="17"/>
      <c r="J24" s="17"/>
      <c r="K24" s="17"/>
      <c r="L24" s="17"/>
      <c r="M24" s="17"/>
      <c r="N24" s="17"/>
      <c r="O24" s="16"/>
      <c r="P24" s="18"/>
      <c r="Q24" s="59"/>
      <c r="R24" s="77"/>
    </row>
    <row r="25" spans="2:18" x14ac:dyDescent="0.2">
      <c r="B25" s="14"/>
      <c r="C25" s="18">
        <f t="shared" si="0"/>
        <v>45864</v>
      </c>
      <c r="D25" s="15"/>
      <c r="E25" s="16"/>
      <c r="F25" s="48"/>
      <c r="G25" s="16"/>
      <c r="H25" s="54"/>
      <c r="I25" s="17"/>
      <c r="J25" s="17"/>
      <c r="K25" s="17"/>
      <c r="L25" s="17"/>
      <c r="M25" s="54"/>
      <c r="N25" s="54"/>
      <c r="O25" s="16"/>
      <c r="P25" s="18"/>
      <c r="Q25" s="19"/>
    </row>
    <row r="26" spans="2:18" x14ac:dyDescent="0.2">
      <c r="B26" s="14"/>
      <c r="C26" s="18">
        <f t="shared" si="0"/>
        <v>45871</v>
      </c>
      <c r="D26" s="15"/>
      <c r="E26" s="53"/>
      <c r="F26" s="48"/>
      <c r="G26" s="16"/>
      <c r="H26" s="17"/>
      <c r="I26" s="54"/>
      <c r="J26" s="17"/>
      <c r="K26" s="55"/>
      <c r="L26" s="54"/>
      <c r="M26" s="54"/>
      <c r="N26" s="54"/>
      <c r="O26" s="16"/>
      <c r="P26" s="18"/>
      <c r="Q26" s="19"/>
    </row>
    <row r="27" spans="2:18" x14ac:dyDescent="0.2">
      <c r="B27" s="14"/>
      <c r="C27" s="18">
        <f t="shared" si="0"/>
        <v>45878</v>
      </c>
      <c r="D27" s="15"/>
      <c r="E27" s="16"/>
      <c r="F27" s="48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 s="49"/>
    </row>
    <row r="28" spans="2:18" x14ac:dyDescent="0.2">
      <c r="B28" s="14"/>
      <c r="C28" s="18">
        <f>C27+7</f>
        <v>45885</v>
      </c>
      <c r="D28" s="15"/>
      <c r="E28" s="16"/>
      <c r="F28" s="48"/>
      <c r="G28" s="16"/>
      <c r="H28" s="17"/>
      <c r="I28" s="17"/>
      <c r="J28" s="17"/>
      <c r="K28" s="17"/>
      <c r="L28" s="17"/>
      <c r="M28" s="17"/>
      <c r="N28" s="17"/>
      <c r="O28" s="16"/>
      <c r="P28" s="18"/>
      <c r="Q28" s="19"/>
    </row>
    <row r="29" spans="2:18" x14ac:dyDescent="0.2">
      <c r="B29" s="14"/>
      <c r="C29" s="18">
        <f t="shared" ref="C29:C32" si="1">C28+7</f>
        <v>45892</v>
      </c>
      <c r="D29" s="15"/>
      <c r="E29" s="16"/>
      <c r="F29" s="48"/>
      <c r="G29" s="16"/>
      <c r="H29" s="17"/>
      <c r="I29" s="17"/>
      <c r="J29" s="17"/>
      <c r="K29" s="17"/>
      <c r="L29" s="17"/>
      <c r="M29" s="17"/>
      <c r="N29" s="17"/>
      <c r="O29" s="16"/>
      <c r="P29" s="18"/>
      <c r="Q29" s="19"/>
    </row>
    <row r="30" spans="2:18" x14ac:dyDescent="0.2">
      <c r="B30" s="14"/>
      <c r="C30" s="18">
        <f t="shared" si="1"/>
        <v>45899</v>
      </c>
      <c r="D30" s="15"/>
      <c r="E30" s="16"/>
      <c r="F30" s="48"/>
      <c r="G30" s="16"/>
      <c r="H30" s="17"/>
      <c r="I30" s="17"/>
      <c r="J30" s="17"/>
      <c r="K30" s="17"/>
      <c r="L30" s="17"/>
      <c r="M30" s="17"/>
      <c r="N30" s="17"/>
      <c r="O30" s="16"/>
      <c r="P30" s="18"/>
      <c r="Q30" s="19"/>
    </row>
    <row r="31" spans="2:18" x14ac:dyDescent="0.2">
      <c r="B31" s="7">
        <v>14</v>
      </c>
      <c r="C31" s="12">
        <f t="shared" si="1"/>
        <v>45906</v>
      </c>
      <c r="D31" s="8"/>
      <c r="E31" s="9"/>
      <c r="F31" s="47"/>
      <c r="G31" s="9"/>
      <c r="H31" s="41" t="s">
        <v>22</v>
      </c>
      <c r="I31" s="10" t="s">
        <v>10</v>
      </c>
      <c r="J31" s="10" t="s">
        <v>10</v>
      </c>
      <c r="K31" s="10"/>
      <c r="L31" s="41" t="s">
        <v>22</v>
      </c>
      <c r="M31" s="41"/>
      <c r="N31" s="41" t="s">
        <v>25</v>
      </c>
      <c r="O31" s="9"/>
      <c r="P31" s="12">
        <v>45962</v>
      </c>
      <c r="Q31" s="13"/>
    </row>
    <row r="32" spans="2:18" ht="13.8" thickBot="1" x14ac:dyDescent="0.25">
      <c r="B32" s="21">
        <v>15</v>
      </c>
      <c r="C32" s="25">
        <f t="shared" si="1"/>
        <v>45913</v>
      </c>
      <c r="D32" s="22"/>
      <c r="E32" s="23"/>
      <c r="F32" s="80"/>
      <c r="G32" s="23"/>
      <c r="H32" s="57"/>
      <c r="I32" s="57" t="s">
        <v>22</v>
      </c>
      <c r="J32" s="24"/>
      <c r="K32" s="57" t="s">
        <v>22</v>
      </c>
      <c r="L32" s="24" t="s">
        <v>10</v>
      </c>
      <c r="M32" s="24" t="s">
        <v>10</v>
      </c>
      <c r="N32" s="57" t="s">
        <v>26</v>
      </c>
      <c r="O32" s="23"/>
      <c r="P32" s="25">
        <v>45962</v>
      </c>
      <c r="Q32" s="26">
        <v>45969</v>
      </c>
    </row>
    <row r="33" spans="2:17" x14ac:dyDescent="0.2">
      <c r="B33" s="3"/>
      <c r="C33" s="27"/>
      <c r="G33" s="4" t="s">
        <v>23</v>
      </c>
      <c r="H33" s="4">
        <f t="shared" ref="H33:M34" si="2">COUNTIF(H$7:H$32,$G33)</f>
        <v>5</v>
      </c>
      <c r="I33" s="4">
        <f t="shared" si="2"/>
        <v>5</v>
      </c>
      <c r="J33" s="4">
        <f t="shared" si="2"/>
        <v>5</v>
      </c>
      <c r="K33" s="4">
        <f t="shared" si="2"/>
        <v>5</v>
      </c>
      <c r="L33" s="4">
        <f t="shared" si="2"/>
        <v>5</v>
      </c>
      <c r="M33" s="4">
        <f t="shared" si="2"/>
        <v>5</v>
      </c>
      <c r="O33" s="2"/>
      <c r="P33" s="27"/>
      <c r="Q33" s="28"/>
    </row>
    <row r="34" spans="2:17" x14ac:dyDescent="0.2">
      <c r="C34" s="27"/>
      <c r="G34" s="4" t="s">
        <v>22</v>
      </c>
      <c r="H34" s="4">
        <f t="shared" si="2"/>
        <v>5</v>
      </c>
      <c r="I34" s="4">
        <f t="shared" si="2"/>
        <v>5</v>
      </c>
      <c r="J34" s="4">
        <f t="shared" si="2"/>
        <v>5</v>
      </c>
      <c r="K34" s="4">
        <f t="shared" si="2"/>
        <v>5</v>
      </c>
      <c r="L34" s="4">
        <f t="shared" si="2"/>
        <v>5</v>
      </c>
      <c r="M34" s="4">
        <f t="shared" si="2"/>
        <v>5</v>
      </c>
      <c r="O34" s="2"/>
      <c r="P34" s="27"/>
      <c r="Q34" s="28"/>
    </row>
    <row r="35" spans="2:17" x14ac:dyDescent="0.2">
      <c r="C35" s="27"/>
      <c r="O35" s="2"/>
      <c r="P35" s="27"/>
      <c r="Q35" s="28"/>
    </row>
    <row r="36" spans="2:17" ht="13.8" thickBot="1" x14ac:dyDescent="0.25">
      <c r="B36" s="29" t="s">
        <v>11</v>
      </c>
      <c r="C36" s="27"/>
      <c r="E36" s="2" t="str">
        <f>"8月10日時点の仮の順位で組み合せ決定"</f>
        <v>8月10日時点の仮の順位で組み合せ決定</v>
      </c>
      <c r="O36" s="2"/>
      <c r="P36" s="27"/>
      <c r="Q36" s="28"/>
    </row>
    <row r="37" spans="2:17" ht="53.4" thickBot="1" x14ac:dyDescent="0.25">
      <c r="B37" s="43" t="s">
        <v>1</v>
      </c>
      <c r="C37" s="50" t="s">
        <v>2</v>
      </c>
      <c r="D37" s="51" t="s">
        <v>3</v>
      </c>
      <c r="E37" s="45" t="s">
        <v>4</v>
      </c>
      <c r="F37" s="46" t="s">
        <v>5</v>
      </c>
      <c r="G37" s="46" t="s">
        <v>6</v>
      </c>
      <c r="H37" s="46" t="s">
        <v>12</v>
      </c>
      <c r="I37" s="46" t="s">
        <v>13</v>
      </c>
      <c r="J37" s="46" t="s">
        <v>14</v>
      </c>
      <c r="K37" s="46" t="s">
        <v>15</v>
      </c>
      <c r="L37" s="46" t="s">
        <v>16</v>
      </c>
      <c r="M37" s="46" t="s">
        <v>17</v>
      </c>
      <c r="N37" s="44" t="s">
        <v>7</v>
      </c>
      <c r="O37" s="45" t="s">
        <v>8</v>
      </c>
      <c r="P37" s="50" t="s">
        <v>20</v>
      </c>
      <c r="Q37" s="52" t="s">
        <v>21</v>
      </c>
    </row>
    <row r="38" spans="2:17" ht="13.8" thickTop="1" x14ac:dyDescent="0.2">
      <c r="B38" s="30">
        <v>16</v>
      </c>
      <c r="C38" s="35">
        <f>C32+7</f>
        <v>45920</v>
      </c>
      <c r="D38" s="31"/>
      <c r="E38" s="32"/>
      <c r="F38" s="61"/>
      <c r="G38" s="32"/>
      <c r="H38" s="68"/>
      <c r="I38" s="68" t="s">
        <v>22</v>
      </c>
      <c r="J38" s="62" t="s">
        <v>22</v>
      </c>
      <c r="K38" s="62"/>
      <c r="L38" s="62" t="s">
        <v>23</v>
      </c>
      <c r="M38" s="62" t="s">
        <v>23</v>
      </c>
      <c r="N38" s="62" t="s">
        <v>26</v>
      </c>
      <c r="O38" s="32"/>
      <c r="P38" s="35">
        <v>45962</v>
      </c>
      <c r="Q38" s="36">
        <v>45969</v>
      </c>
    </row>
    <row r="39" spans="2:17" x14ac:dyDescent="0.2">
      <c r="B39" s="7">
        <v>17</v>
      </c>
      <c r="C39" s="12">
        <f t="shared" ref="C39:C43" si="3">C38+7</f>
        <v>45927</v>
      </c>
      <c r="D39" s="8"/>
      <c r="E39" s="9"/>
      <c r="F39" s="47"/>
      <c r="G39" s="9"/>
      <c r="H39" s="41" t="s">
        <v>22</v>
      </c>
      <c r="I39" s="41" t="s">
        <v>10</v>
      </c>
      <c r="J39" s="41"/>
      <c r="K39" s="41" t="s">
        <v>10</v>
      </c>
      <c r="L39" s="10"/>
      <c r="M39" s="41" t="s">
        <v>22</v>
      </c>
      <c r="N39" s="41" t="s">
        <v>25</v>
      </c>
      <c r="O39" s="9"/>
      <c r="P39" s="35">
        <v>45962</v>
      </c>
      <c r="Q39" s="36">
        <v>45969</v>
      </c>
    </row>
    <row r="40" spans="2:17" x14ac:dyDescent="0.2">
      <c r="B40" s="7">
        <v>18</v>
      </c>
      <c r="C40" s="12">
        <f t="shared" si="3"/>
        <v>45934</v>
      </c>
      <c r="D40" s="8"/>
      <c r="E40" s="9"/>
      <c r="F40" s="47"/>
      <c r="G40" s="9"/>
      <c r="H40" s="41" t="s">
        <v>10</v>
      </c>
      <c r="I40" s="10"/>
      <c r="J40" s="41" t="s">
        <v>10</v>
      </c>
      <c r="K40" s="41" t="s">
        <v>22</v>
      </c>
      <c r="L40" s="41" t="s">
        <v>22</v>
      </c>
      <c r="M40" s="41"/>
      <c r="N40" s="41" t="s">
        <v>26</v>
      </c>
      <c r="O40" s="9"/>
      <c r="P40" s="35">
        <v>45962</v>
      </c>
      <c r="Q40" s="36">
        <v>45969</v>
      </c>
    </row>
    <row r="41" spans="2:17" x14ac:dyDescent="0.2">
      <c r="B41" s="7">
        <v>19</v>
      </c>
      <c r="C41" s="12">
        <f t="shared" si="3"/>
        <v>45941</v>
      </c>
      <c r="D41" s="8"/>
      <c r="E41" s="9"/>
      <c r="F41" s="47"/>
      <c r="G41" s="9"/>
      <c r="H41" s="10"/>
      <c r="I41" s="41" t="s">
        <v>22</v>
      </c>
      <c r="J41" s="41" t="s">
        <v>22</v>
      </c>
      <c r="K41" s="41" t="s">
        <v>10</v>
      </c>
      <c r="L41" s="41"/>
      <c r="M41" s="41" t="s">
        <v>10</v>
      </c>
      <c r="N41" s="41" t="s">
        <v>25</v>
      </c>
      <c r="O41" s="9"/>
      <c r="P41" s="35">
        <v>45962</v>
      </c>
      <c r="Q41" s="36">
        <v>45969</v>
      </c>
    </row>
    <row r="42" spans="2:17" x14ac:dyDescent="0.2">
      <c r="B42" s="7">
        <v>20</v>
      </c>
      <c r="C42" s="12">
        <f t="shared" si="3"/>
        <v>45948</v>
      </c>
      <c r="D42" s="8"/>
      <c r="E42" s="9"/>
      <c r="F42" s="42"/>
      <c r="G42" s="9"/>
      <c r="H42" s="41" t="s">
        <v>22</v>
      </c>
      <c r="I42" s="41"/>
      <c r="J42" s="41" t="s">
        <v>10</v>
      </c>
      <c r="K42" s="10"/>
      <c r="L42" s="41" t="s">
        <v>10</v>
      </c>
      <c r="M42" s="41" t="s">
        <v>22</v>
      </c>
      <c r="N42" s="41" t="s">
        <v>26</v>
      </c>
      <c r="O42" s="9"/>
      <c r="P42" s="35">
        <v>45962</v>
      </c>
      <c r="Q42" s="36">
        <v>45969</v>
      </c>
    </row>
    <row r="43" spans="2:17" ht="13.8" thickBot="1" x14ac:dyDescent="0.25">
      <c r="B43" s="21">
        <v>21</v>
      </c>
      <c r="C43" s="25">
        <f t="shared" si="3"/>
        <v>45955</v>
      </c>
      <c r="D43" s="22"/>
      <c r="E43" s="23"/>
      <c r="F43" s="38"/>
      <c r="G43" s="23"/>
      <c r="H43" s="57" t="s">
        <v>10</v>
      </c>
      <c r="I43" s="57" t="s">
        <v>10</v>
      </c>
      <c r="J43" s="57"/>
      <c r="K43" s="57" t="s">
        <v>22</v>
      </c>
      <c r="L43" s="57" t="s">
        <v>22</v>
      </c>
      <c r="M43" s="24"/>
      <c r="N43" s="57" t="s">
        <v>25</v>
      </c>
      <c r="O43" s="23"/>
      <c r="P43" s="25">
        <v>45969</v>
      </c>
      <c r="Q43" s="26">
        <v>45976</v>
      </c>
    </row>
    <row r="44" spans="2:17" x14ac:dyDescent="0.2">
      <c r="C44" s="4"/>
      <c r="D44" s="4"/>
      <c r="E44" s="4"/>
      <c r="F44" s="4"/>
      <c r="G44" s="4"/>
      <c r="P44" s="2"/>
    </row>
    <row r="45" spans="2:17" ht="13.8" thickBot="1" x14ac:dyDescent="0.25">
      <c r="B45" s="3" t="s">
        <v>27</v>
      </c>
      <c r="D45" s="4"/>
      <c r="P45" s="2"/>
    </row>
    <row r="46" spans="2:17" ht="53.4" thickBot="1" x14ac:dyDescent="0.25">
      <c r="B46" s="43" t="s">
        <v>1</v>
      </c>
      <c r="C46" s="50" t="s">
        <v>2</v>
      </c>
      <c r="D46" s="51" t="s">
        <v>3</v>
      </c>
      <c r="E46" s="45" t="s">
        <v>4</v>
      </c>
      <c r="F46" s="46" t="s">
        <v>5</v>
      </c>
      <c r="G46" s="46" t="s">
        <v>6</v>
      </c>
      <c r="H46" s="46" t="str">
        <f t="shared" ref="H46:M46" si="4">H5</f>
        <v>Bu</v>
      </c>
      <c r="I46" s="46" t="str">
        <f t="shared" si="4"/>
        <v>Re</v>
      </c>
      <c r="J46" s="46" t="str">
        <f t="shared" si="4"/>
        <v>BG</v>
      </c>
      <c r="K46" s="46" t="str">
        <f t="shared" si="4"/>
        <v>BT</v>
      </c>
      <c r="L46" s="46" t="str">
        <f t="shared" si="4"/>
        <v>In</v>
      </c>
      <c r="M46" s="46" t="str">
        <f t="shared" si="4"/>
        <v>Me</v>
      </c>
      <c r="N46" s="44" t="s">
        <v>7</v>
      </c>
      <c r="O46" s="45" t="s">
        <v>8</v>
      </c>
      <c r="P46" s="50" t="s">
        <v>20</v>
      </c>
      <c r="Q46" s="52" t="s">
        <v>21</v>
      </c>
    </row>
    <row r="47" spans="2:17" ht="13.8" thickTop="1" x14ac:dyDescent="0.2">
      <c r="B47" s="30"/>
      <c r="C47" s="35">
        <f>C43+7</f>
        <v>45962</v>
      </c>
      <c r="D47" s="31"/>
      <c r="E47" s="32"/>
      <c r="F47" s="33"/>
      <c r="G47" s="32"/>
      <c r="H47" s="34"/>
      <c r="I47" s="34"/>
      <c r="J47" s="34"/>
      <c r="K47" s="34"/>
      <c r="L47" s="34"/>
      <c r="M47" s="34"/>
      <c r="N47" s="34"/>
      <c r="O47" s="32"/>
      <c r="P47" s="35"/>
      <c r="Q47" s="36"/>
    </row>
    <row r="48" spans="2:17" x14ac:dyDescent="0.2">
      <c r="B48" s="7"/>
      <c r="C48" s="12">
        <f>C47+7</f>
        <v>45969</v>
      </c>
      <c r="D48" s="8"/>
      <c r="E48" s="9"/>
      <c r="F48" s="42"/>
      <c r="G48" s="9"/>
      <c r="H48" s="10"/>
      <c r="I48" s="10"/>
      <c r="J48" s="10"/>
      <c r="K48" s="10"/>
      <c r="L48" s="10"/>
      <c r="M48" s="10"/>
      <c r="N48" s="10"/>
      <c r="O48" s="9"/>
      <c r="P48" s="12"/>
      <c r="Q48" s="13"/>
    </row>
    <row r="49" spans="2:17" x14ac:dyDescent="0.2">
      <c r="B49" s="7"/>
      <c r="C49" s="12">
        <f t="shared" ref="C49:C51" si="5">C48+7</f>
        <v>45976</v>
      </c>
      <c r="D49" s="8"/>
      <c r="E49" s="9"/>
      <c r="F49" s="42"/>
      <c r="G49" s="9"/>
      <c r="H49" s="10"/>
      <c r="I49" s="10"/>
      <c r="J49" s="10"/>
      <c r="K49" s="10"/>
      <c r="L49" s="10"/>
      <c r="M49" s="10"/>
      <c r="N49" s="10"/>
      <c r="O49" s="9"/>
      <c r="P49" s="12"/>
      <c r="Q49" s="13"/>
    </row>
    <row r="50" spans="2:17" x14ac:dyDescent="0.2">
      <c r="B50" s="7"/>
      <c r="C50" s="12">
        <f t="shared" si="5"/>
        <v>45983</v>
      </c>
      <c r="D50" s="8"/>
      <c r="E50" s="9"/>
      <c r="F50" s="42"/>
      <c r="G50" s="9"/>
      <c r="H50" s="10"/>
      <c r="I50" s="10"/>
      <c r="J50" s="10"/>
      <c r="K50" s="10"/>
      <c r="L50" s="10"/>
      <c r="M50" s="10"/>
      <c r="N50" s="10"/>
      <c r="O50" s="9"/>
      <c r="P50" s="12"/>
      <c r="Q50" s="13"/>
    </row>
    <row r="51" spans="2:17" ht="13.8" thickBot="1" x14ac:dyDescent="0.25">
      <c r="B51" s="21"/>
      <c r="C51" s="25">
        <f t="shared" si="5"/>
        <v>45990</v>
      </c>
      <c r="D51" s="22"/>
      <c r="E51" s="37"/>
      <c r="F51" s="38"/>
      <c r="G51" s="23"/>
      <c r="H51" s="24"/>
      <c r="I51" s="24"/>
      <c r="J51" s="24"/>
      <c r="K51" s="24"/>
      <c r="L51" s="24"/>
      <c r="M51" s="24"/>
      <c r="N51" s="24"/>
      <c r="O51" s="23"/>
      <c r="P51" s="25"/>
      <c r="Q51" s="26"/>
    </row>
    <row r="52" spans="2:17" x14ac:dyDescent="0.2">
      <c r="C52" s="4"/>
      <c r="D52" s="39"/>
      <c r="P52" s="2"/>
    </row>
    <row r="53" spans="2:17" x14ac:dyDescent="0.2">
      <c r="B53" s="2" t="s">
        <v>18</v>
      </c>
      <c r="D53" s="39"/>
      <c r="P53" s="2"/>
    </row>
    <row r="54" spans="2:17" x14ac:dyDescent="0.2">
      <c r="B54" s="56" t="s">
        <v>31</v>
      </c>
      <c r="D54" s="39"/>
      <c r="P54" s="2"/>
    </row>
    <row r="55" spans="2:17" x14ac:dyDescent="0.2">
      <c r="B55" s="56" t="s">
        <v>19</v>
      </c>
      <c r="D55" s="39"/>
      <c r="P55" s="2"/>
    </row>
    <row r="56" spans="2:17" s="2" customFormat="1" x14ac:dyDescent="0.2">
      <c r="B56" s="56" t="s">
        <v>32</v>
      </c>
      <c r="D56" s="39"/>
      <c r="H56" s="4"/>
      <c r="I56" s="4"/>
      <c r="J56" s="4"/>
      <c r="K56" s="4"/>
      <c r="L56" s="4"/>
      <c r="M56" s="4"/>
      <c r="N56" s="4"/>
      <c r="O56" s="4"/>
    </row>
    <row r="57" spans="2:17" s="2" customFormat="1" x14ac:dyDescent="0.2">
      <c r="B57" s="56" t="s">
        <v>34</v>
      </c>
      <c r="D57" s="39"/>
      <c r="H57" s="4"/>
      <c r="I57" s="4"/>
      <c r="J57" s="4"/>
      <c r="K57" s="4"/>
      <c r="L57" s="4"/>
      <c r="M57" s="4"/>
      <c r="N57" s="4"/>
      <c r="O57" s="4"/>
    </row>
    <row r="58" spans="2:17" s="2" customFormat="1" x14ac:dyDescent="0.2">
      <c r="B58" s="56" t="s">
        <v>35</v>
      </c>
      <c r="D58" s="39"/>
      <c r="H58" s="4"/>
      <c r="I58" s="4"/>
      <c r="J58" s="4"/>
      <c r="K58" s="4"/>
      <c r="L58" s="4"/>
      <c r="M58" s="4"/>
      <c r="N58" s="4"/>
      <c r="O58" s="4"/>
    </row>
    <row r="59" spans="2:17" s="2" customFormat="1" x14ac:dyDescent="0.2">
      <c r="B59" s="56" t="s">
        <v>36</v>
      </c>
      <c r="D59" s="39"/>
      <c r="H59" s="4"/>
      <c r="I59" s="4"/>
      <c r="J59" s="4"/>
      <c r="K59" s="4"/>
      <c r="L59" s="4"/>
      <c r="M59" s="4"/>
      <c r="N59" s="4"/>
      <c r="O59" s="4"/>
    </row>
    <row r="60" spans="2:17" s="2" customFormat="1" x14ac:dyDescent="0.2">
      <c r="B60" s="2" t="s">
        <v>37</v>
      </c>
      <c r="D60" s="39"/>
      <c r="H60" s="4"/>
      <c r="I60" s="4"/>
      <c r="J60" s="4"/>
      <c r="K60" s="4"/>
      <c r="L60" s="4"/>
      <c r="M60" s="4"/>
      <c r="N60" s="4"/>
      <c r="O60" s="4"/>
    </row>
    <row r="61" spans="2:17" s="2" customFormat="1" x14ac:dyDescent="0.2">
      <c r="B61" s="2" t="s">
        <v>44</v>
      </c>
      <c r="H61" s="4"/>
      <c r="I61" s="4"/>
      <c r="J61" s="4"/>
      <c r="K61" s="4"/>
      <c r="L61" s="4"/>
      <c r="M61" s="4"/>
      <c r="N61" s="4"/>
      <c r="O61" s="4"/>
      <c r="P61" s="4"/>
    </row>
    <row r="62" spans="2:17" x14ac:dyDescent="0.2">
      <c r="B62" s="2" t="s">
        <v>45</v>
      </c>
    </row>
    <row r="63" spans="2:17" x14ac:dyDescent="0.2">
      <c r="B63" s="2" t="s">
        <v>46</v>
      </c>
    </row>
    <row r="64" spans="2:17" x14ac:dyDescent="0.2">
      <c r="B64" s="2" t="s">
        <v>48</v>
      </c>
    </row>
    <row r="65" spans="2:18" s="2" customFormat="1" x14ac:dyDescent="0.2">
      <c r="B65" s="2" t="s">
        <v>49</v>
      </c>
      <c r="H65" s="4"/>
      <c r="I65" s="4"/>
      <c r="J65" s="4"/>
      <c r="K65" s="4"/>
      <c r="L65" s="4"/>
      <c r="M65" s="4"/>
      <c r="N65" s="4"/>
      <c r="O65" s="4"/>
      <c r="P65" s="4"/>
      <c r="R65"/>
    </row>
    <row r="66" spans="2:18" s="2" customFormat="1" x14ac:dyDescent="0.2">
      <c r="B66" s="2" t="s">
        <v>50</v>
      </c>
      <c r="H66" s="4"/>
      <c r="I66" s="4"/>
      <c r="J66" s="4"/>
      <c r="K66" s="4"/>
      <c r="L66" s="4"/>
      <c r="M66" s="4"/>
      <c r="N66" s="4"/>
      <c r="O66" s="4"/>
      <c r="P66" s="4"/>
      <c r="R66"/>
    </row>
  </sheetData>
  <phoneticPr fontId="4"/>
  <pageMargins left="0.9055118110236221" right="0.51181102362204722" top="0.74803149606299213" bottom="0.74803149606299213" header="0.31496062992125984" footer="0.31496062992125984"/>
  <pageSetup paperSize="9" scale="7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B3E58-3A05-41DF-838D-7CB51D6D5D4C}">
  <sheetPr>
    <pageSetUpPr fitToPage="1"/>
  </sheetPr>
  <dimension ref="B1:R66"/>
  <sheetViews>
    <sheetView showGridLines="0" tabSelected="1" zoomScaleNormal="100" workbookViewId="0"/>
  </sheetViews>
  <sheetFormatPr defaultRowHeight="13.2" x14ac:dyDescent="0.2"/>
  <cols>
    <col min="1" max="1" width="1.6640625" customWidth="1"/>
    <col min="2" max="2" width="3.6640625" style="2" customWidth="1"/>
    <col min="3" max="3" width="6.6640625" style="2" customWidth="1"/>
    <col min="4" max="4" width="5.6640625" style="2" customWidth="1"/>
    <col min="5" max="5" width="15.6640625" style="2" customWidth="1"/>
    <col min="6" max="6" width="6.6640625" style="2" customWidth="1"/>
    <col min="7" max="7" width="8.6640625" style="2" customWidth="1"/>
    <col min="8" max="13" width="3.6640625" style="4" customWidth="1"/>
    <col min="14" max="14" width="4.6640625" style="4" customWidth="1"/>
    <col min="15" max="15" width="15.6640625" style="4" customWidth="1"/>
    <col min="16" max="16" width="6.6640625" style="4" customWidth="1"/>
    <col min="17" max="17" width="6.6640625" style="2" customWidth="1"/>
    <col min="19" max="24" width="2.77734375" customWidth="1"/>
    <col min="246" max="246" width="3.6640625" customWidth="1"/>
    <col min="247" max="247" width="6.6640625" customWidth="1"/>
    <col min="248" max="248" width="5.6640625" customWidth="1"/>
    <col min="249" max="249" width="15.6640625" customWidth="1"/>
    <col min="250" max="250" width="6.6640625" customWidth="1"/>
    <col min="251" max="251" width="8.6640625" customWidth="1"/>
    <col min="252" max="259" width="3.6640625" customWidth="1"/>
    <col min="260" max="260" width="4.6640625" customWidth="1"/>
    <col min="261" max="261" width="15.6640625" customWidth="1"/>
    <col min="262" max="263" width="6.6640625" customWidth="1"/>
    <col min="502" max="502" width="3.6640625" customWidth="1"/>
    <col min="503" max="503" width="6.6640625" customWidth="1"/>
    <col min="504" max="504" width="5.6640625" customWidth="1"/>
    <col min="505" max="505" width="15.6640625" customWidth="1"/>
    <col min="506" max="506" width="6.6640625" customWidth="1"/>
    <col min="507" max="507" width="8.6640625" customWidth="1"/>
    <col min="508" max="515" width="3.6640625" customWidth="1"/>
    <col min="516" max="516" width="4.6640625" customWidth="1"/>
    <col min="517" max="517" width="15.6640625" customWidth="1"/>
    <col min="518" max="519" width="6.6640625" customWidth="1"/>
    <col min="758" max="758" width="3.6640625" customWidth="1"/>
    <col min="759" max="759" width="6.6640625" customWidth="1"/>
    <col min="760" max="760" width="5.6640625" customWidth="1"/>
    <col min="761" max="761" width="15.6640625" customWidth="1"/>
    <col min="762" max="762" width="6.6640625" customWidth="1"/>
    <col min="763" max="763" width="8.6640625" customWidth="1"/>
    <col min="764" max="771" width="3.6640625" customWidth="1"/>
    <col min="772" max="772" width="4.6640625" customWidth="1"/>
    <col min="773" max="773" width="15.6640625" customWidth="1"/>
    <col min="774" max="775" width="6.6640625" customWidth="1"/>
    <col min="1014" max="1014" width="3.6640625" customWidth="1"/>
    <col min="1015" max="1015" width="6.6640625" customWidth="1"/>
    <col min="1016" max="1016" width="5.6640625" customWidth="1"/>
    <col min="1017" max="1017" width="15.6640625" customWidth="1"/>
    <col min="1018" max="1018" width="6.6640625" customWidth="1"/>
    <col min="1019" max="1019" width="8.6640625" customWidth="1"/>
    <col min="1020" max="1027" width="3.6640625" customWidth="1"/>
    <col min="1028" max="1028" width="4.6640625" customWidth="1"/>
    <col min="1029" max="1029" width="15.6640625" customWidth="1"/>
    <col min="1030" max="1031" width="6.6640625" customWidth="1"/>
    <col min="1270" max="1270" width="3.6640625" customWidth="1"/>
    <col min="1271" max="1271" width="6.6640625" customWidth="1"/>
    <col min="1272" max="1272" width="5.6640625" customWidth="1"/>
    <col min="1273" max="1273" width="15.6640625" customWidth="1"/>
    <col min="1274" max="1274" width="6.6640625" customWidth="1"/>
    <col min="1275" max="1275" width="8.6640625" customWidth="1"/>
    <col min="1276" max="1283" width="3.6640625" customWidth="1"/>
    <col min="1284" max="1284" width="4.6640625" customWidth="1"/>
    <col min="1285" max="1285" width="15.6640625" customWidth="1"/>
    <col min="1286" max="1287" width="6.6640625" customWidth="1"/>
    <col min="1526" max="1526" width="3.6640625" customWidth="1"/>
    <col min="1527" max="1527" width="6.6640625" customWidth="1"/>
    <col min="1528" max="1528" width="5.6640625" customWidth="1"/>
    <col min="1529" max="1529" width="15.6640625" customWidth="1"/>
    <col min="1530" max="1530" width="6.6640625" customWidth="1"/>
    <col min="1531" max="1531" width="8.6640625" customWidth="1"/>
    <col min="1532" max="1539" width="3.6640625" customWidth="1"/>
    <col min="1540" max="1540" width="4.6640625" customWidth="1"/>
    <col min="1541" max="1541" width="15.6640625" customWidth="1"/>
    <col min="1542" max="1543" width="6.6640625" customWidth="1"/>
    <col min="1782" max="1782" width="3.6640625" customWidth="1"/>
    <col min="1783" max="1783" width="6.6640625" customWidth="1"/>
    <col min="1784" max="1784" width="5.6640625" customWidth="1"/>
    <col min="1785" max="1785" width="15.6640625" customWidth="1"/>
    <col min="1786" max="1786" width="6.6640625" customWidth="1"/>
    <col min="1787" max="1787" width="8.6640625" customWidth="1"/>
    <col min="1788" max="1795" width="3.6640625" customWidth="1"/>
    <col min="1796" max="1796" width="4.6640625" customWidth="1"/>
    <col min="1797" max="1797" width="15.6640625" customWidth="1"/>
    <col min="1798" max="1799" width="6.6640625" customWidth="1"/>
    <col min="2038" max="2038" width="3.6640625" customWidth="1"/>
    <col min="2039" max="2039" width="6.6640625" customWidth="1"/>
    <col min="2040" max="2040" width="5.6640625" customWidth="1"/>
    <col min="2041" max="2041" width="15.6640625" customWidth="1"/>
    <col min="2042" max="2042" width="6.6640625" customWidth="1"/>
    <col min="2043" max="2043" width="8.6640625" customWidth="1"/>
    <col min="2044" max="2051" width="3.6640625" customWidth="1"/>
    <col min="2052" max="2052" width="4.6640625" customWidth="1"/>
    <col min="2053" max="2053" width="15.6640625" customWidth="1"/>
    <col min="2054" max="2055" width="6.6640625" customWidth="1"/>
    <col min="2294" max="2294" width="3.6640625" customWidth="1"/>
    <col min="2295" max="2295" width="6.6640625" customWidth="1"/>
    <col min="2296" max="2296" width="5.6640625" customWidth="1"/>
    <col min="2297" max="2297" width="15.6640625" customWidth="1"/>
    <col min="2298" max="2298" width="6.6640625" customWidth="1"/>
    <col min="2299" max="2299" width="8.6640625" customWidth="1"/>
    <col min="2300" max="2307" width="3.6640625" customWidth="1"/>
    <col min="2308" max="2308" width="4.6640625" customWidth="1"/>
    <col min="2309" max="2309" width="15.6640625" customWidth="1"/>
    <col min="2310" max="2311" width="6.6640625" customWidth="1"/>
    <col min="2550" max="2550" width="3.6640625" customWidth="1"/>
    <col min="2551" max="2551" width="6.6640625" customWidth="1"/>
    <col min="2552" max="2552" width="5.6640625" customWidth="1"/>
    <col min="2553" max="2553" width="15.6640625" customWidth="1"/>
    <col min="2554" max="2554" width="6.6640625" customWidth="1"/>
    <col min="2555" max="2555" width="8.6640625" customWidth="1"/>
    <col min="2556" max="2563" width="3.6640625" customWidth="1"/>
    <col min="2564" max="2564" width="4.6640625" customWidth="1"/>
    <col min="2565" max="2565" width="15.6640625" customWidth="1"/>
    <col min="2566" max="2567" width="6.6640625" customWidth="1"/>
    <col min="2806" max="2806" width="3.6640625" customWidth="1"/>
    <col min="2807" max="2807" width="6.6640625" customWidth="1"/>
    <col min="2808" max="2808" width="5.6640625" customWidth="1"/>
    <col min="2809" max="2809" width="15.6640625" customWidth="1"/>
    <col min="2810" max="2810" width="6.6640625" customWidth="1"/>
    <col min="2811" max="2811" width="8.6640625" customWidth="1"/>
    <col min="2812" max="2819" width="3.6640625" customWidth="1"/>
    <col min="2820" max="2820" width="4.6640625" customWidth="1"/>
    <col min="2821" max="2821" width="15.6640625" customWidth="1"/>
    <col min="2822" max="2823" width="6.6640625" customWidth="1"/>
    <col min="3062" max="3062" width="3.6640625" customWidth="1"/>
    <col min="3063" max="3063" width="6.6640625" customWidth="1"/>
    <col min="3064" max="3064" width="5.6640625" customWidth="1"/>
    <col min="3065" max="3065" width="15.6640625" customWidth="1"/>
    <col min="3066" max="3066" width="6.6640625" customWidth="1"/>
    <col min="3067" max="3067" width="8.6640625" customWidth="1"/>
    <col min="3068" max="3075" width="3.6640625" customWidth="1"/>
    <col min="3076" max="3076" width="4.6640625" customWidth="1"/>
    <col min="3077" max="3077" width="15.6640625" customWidth="1"/>
    <col min="3078" max="3079" width="6.6640625" customWidth="1"/>
    <col min="3318" max="3318" width="3.6640625" customWidth="1"/>
    <col min="3319" max="3319" width="6.6640625" customWidth="1"/>
    <col min="3320" max="3320" width="5.6640625" customWidth="1"/>
    <col min="3321" max="3321" width="15.6640625" customWidth="1"/>
    <col min="3322" max="3322" width="6.6640625" customWidth="1"/>
    <col min="3323" max="3323" width="8.6640625" customWidth="1"/>
    <col min="3324" max="3331" width="3.6640625" customWidth="1"/>
    <col min="3332" max="3332" width="4.6640625" customWidth="1"/>
    <col min="3333" max="3333" width="15.6640625" customWidth="1"/>
    <col min="3334" max="3335" width="6.6640625" customWidth="1"/>
    <col min="3574" max="3574" width="3.6640625" customWidth="1"/>
    <col min="3575" max="3575" width="6.6640625" customWidth="1"/>
    <col min="3576" max="3576" width="5.6640625" customWidth="1"/>
    <col min="3577" max="3577" width="15.6640625" customWidth="1"/>
    <col min="3578" max="3578" width="6.6640625" customWidth="1"/>
    <col min="3579" max="3579" width="8.6640625" customWidth="1"/>
    <col min="3580" max="3587" width="3.6640625" customWidth="1"/>
    <col min="3588" max="3588" width="4.6640625" customWidth="1"/>
    <col min="3589" max="3589" width="15.6640625" customWidth="1"/>
    <col min="3590" max="3591" width="6.6640625" customWidth="1"/>
    <col min="3830" max="3830" width="3.6640625" customWidth="1"/>
    <col min="3831" max="3831" width="6.6640625" customWidth="1"/>
    <col min="3832" max="3832" width="5.6640625" customWidth="1"/>
    <col min="3833" max="3833" width="15.6640625" customWidth="1"/>
    <col min="3834" max="3834" width="6.6640625" customWidth="1"/>
    <col min="3835" max="3835" width="8.6640625" customWidth="1"/>
    <col min="3836" max="3843" width="3.6640625" customWidth="1"/>
    <col min="3844" max="3844" width="4.6640625" customWidth="1"/>
    <col min="3845" max="3845" width="15.6640625" customWidth="1"/>
    <col min="3846" max="3847" width="6.6640625" customWidth="1"/>
    <col min="4086" max="4086" width="3.6640625" customWidth="1"/>
    <col min="4087" max="4087" width="6.6640625" customWidth="1"/>
    <col min="4088" max="4088" width="5.6640625" customWidth="1"/>
    <col min="4089" max="4089" width="15.6640625" customWidth="1"/>
    <col min="4090" max="4090" width="6.6640625" customWidth="1"/>
    <col min="4091" max="4091" width="8.6640625" customWidth="1"/>
    <col min="4092" max="4099" width="3.6640625" customWidth="1"/>
    <col min="4100" max="4100" width="4.6640625" customWidth="1"/>
    <col min="4101" max="4101" width="15.6640625" customWidth="1"/>
    <col min="4102" max="4103" width="6.6640625" customWidth="1"/>
    <col min="4342" max="4342" width="3.6640625" customWidth="1"/>
    <col min="4343" max="4343" width="6.6640625" customWidth="1"/>
    <col min="4344" max="4344" width="5.6640625" customWidth="1"/>
    <col min="4345" max="4345" width="15.6640625" customWidth="1"/>
    <col min="4346" max="4346" width="6.6640625" customWidth="1"/>
    <col min="4347" max="4347" width="8.6640625" customWidth="1"/>
    <col min="4348" max="4355" width="3.6640625" customWidth="1"/>
    <col min="4356" max="4356" width="4.6640625" customWidth="1"/>
    <col min="4357" max="4357" width="15.6640625" customWidth="1"/>
    <col min="4358" max="4359" width="6.6640625" customWidth="1"/>
    <col min="4598" max="4598" width="3.6640625" customWidth="1"/>
    <col min="4599" max="4599" width="6.6640625" customWidth="1"/>
    <col min="4600" max="4600" width="5.6640625" customWidth="1"/>
    <col min="4601" max="4601" width="15.6640625" customWidth="1"/>
    <col min="4602" max="4602" width="6.6640625" customWidth="1"/>
    <col min="4603" max="4603" width="8.6640625" customWidth="1"/>
    <col min="4604" max="4611" width="3.6640625" customWidth="1"/>
    <col min="4612" max="4612" width="4.6640625" customWidth="1"/>
    <col min="4613" max="4613" width="15.6640625" customWidth="1"/>
    <col min="4614" max="4615" width="6.6640625" customWidth="1"/>
    <col min="4854" max="4854" width="3.6640625" customWidth="1"/>
    <col min="4855" max="4855" width="6.6640625" customWidth="1"/>
    <col min="4856" max="4856" width="5.6640625" customWidth="1"/>
    <col min="4857" max="4857" width="15.6640625" customWidth="1"/>
    <col min="4858" max="4858" width="6.6640625" customWidth="1"/>
    <col min="4859" max="4859" width="8.6640625" customWidth="1"/>
    <col min="4860" max="4867" width="3.6640625" customWidth="1"/>
    <col min="4868" max="4868" width="4.6640625" customWidth="1"/>
    <col min="4869" max="4869" width="15.6640625" customWidth="1"/>
    <col min="4870" max="4871" width="6.6640625" customWidth="1"/>
    <col min="5110" max="5110" width="3.6640625" customWidth="1"/>
    <col min="5111" max="5111" width="6.6640625" customWidth="1"/>
    <col min="5112" max="5112" width="5.6640625" customWidth="1"/>
    <col min="5113" max="5113" width="15.6640625" customWidth="1"/>
    <col min="5114" max="5114" width="6.6640625" customWidth="1"/>
    <col min="5115" max="5115" width="8.6640625" customWidth="1"/>
    <col min="5116" max="5123" width="3.6640625" customWidth="1"/>
    <col min="5124" max="5124" width="4.6640625" customWidth="1"/>
    <col min="5125" max="5125" width="15.6640625" customWidth="1"/>
    <col min="5126" max="5127" width="6.6640625" customWidth="1"/>
    <col min="5366" max="5366" width="3.6640625" customWidth="1"/>
    <col min="5367" max="5367" width="6.6640625" customWidth="1"/>
    <col min="5368" max="5368" width="5.6640625" customWidth="1"/>
    <col min="5369" max="5369" width="15.6640625" customWidth="1"/>
    <col min="5370" max="5370" width="6.6640625" customWidth="1"/>
    <col min="5371" max="5371" width="8.6640625" customWidth="1"/>
    <col min="5372" max="5379" width="3.6640625" customWidth="1"/>
    <col min="5380" max="5380" width="4.6640625" customWidth="1"/>
    <col min="5381" max="5381" width="15.6640625" customWidth="1"/>
    <col min="5382" max="5383" width="6.6640625" customWidth="1"/>
    <col min="5622" max="5622" width="3.6640625" customWidth="1"/>
    <col min="5623" max="5623" width="6.6640625" customWidth="1"/>
    <col min="5624" max="5624" width="5.6640625" customWidth="1"/>
    <col min="5625" max="5625" width="15.6640625" customWidth="1"/>
    <col min="5626" max="5626" width="6.6640625" customWidth="1"/>
    <col min="5627" max="5627" width="8.6640625" customWidth="1"/>
    <col min="5628" max="5635" width="3.6640625" customWidth="1"/>
    <col min="5636" max="5636" width="4.6640625" customWidth="1"/>
    <col min="5637" max="5637" width="15.6640625" customWidth="1"/>
    <col min="5638" max="5639" width="6.6640625" customWidth="1"/>
    <col min="5878" max="5878" width="3.6640625" customWidth="1"/>
    <col min="5879" max="5879" width="6.6640625" customWidth="1"/>
    <col min="5880" max="5880" width="5.6640625" customWidth="1"/>
    <col min="5881" max="5881" width="15.6640625" customWidth="1"/>
    <col min="5882" max="5882" width="6.6640625" customWidth="1"/>
    <col min="5883" max="5883" width="8.6640625" customWidth="1"/>
    <col min="5884" max="5891" width="3.6640625" customWidth="1"/>
    <col min="5892" max="5892" width="4.6640625" customWidth="1"/>
    <col min="5893" max="5893" width="15.6640625" customWidth="1"/>
    <col min="5894" max="5895" width="6.6640625" customWidth="1"/>
    <col min="6134" max="6134" width="3.6640625" customWidth="1"/>
    <col min="6135" max="6135" width="6.6640625" customWidth="1"/>
    <col min="6136" max="6136" width="5.6640625" customWidth="1"/>
    <col min="6137" max="6137" width="15.6640625" customWidth="1"/>
    <col min="6138" max="6138" width="6.6640625" customWidth="1"/>
    <col min="6139" max="6139" width="8.6640625" customWidth="1"/>
    <col min="6140" max="6147" width="3.6640625" customWidth="1"/>
    <col min="6148" max="6148" width="4.6640625" customWidth="1"/>
    <col min="6149" max="6149" width="15.6640625" customWidth="1"/>
    <col min="6150" max="6151" width="6.6640625" customWidth="1"/>
    <col min="6390" max="6390" width="3.6640625" customWidth="1"/>
    <col min="6391" max="6391" width="6.6640625" customWidth="1"/>
    <col min="6392" max="6392" width="5.6640625" customWidth="1"/>
    <col min="6393" max="6393" width="15.6640625" customWidth="1"/>
    <col min="6394" max="6394" width="6.6640625" customWidth="1"/>
    <col min="6395" max="6395" width="8.6640625" customWidth="1"/>
    <col min="6396" max="6403" width="3.6640625" customWidth="1"/>
    <col min="6404" max="6404" width="4.6640625" customWidth="1"/>
    <col min="6405" max="6405" width="15.6640625" customWidth="1"/>
    <col min="6406" max="6407" width="6.6640625" customWidth="1"/>
    <col min="6646" max="6646" width="3.6640625" customWidth="1"/>
    <col min="6647" max="6647" width="6.6640625" customWidth="1"/>
    <col min="6648" max="6648" width="5.6640625" customWidth="1"/>
    <col min="6649" max="6649" width="15.6640625" customWidth="1"/>
    <col min="6650" max="6650" width="6.6640625" customWidth="1"/>
    <col min="6651" max="6651" width="8.6640625" customWidth="1"/>
    <col min="6652" max="6659" width="3.6640625" customWidth="1"/>
    <col min="6660" max="6660" width="4.6640625" customWidth="1"/>
    <col min="6661" max="6661" width="15.6640625" customWidth="1"/>
    <col min="6662" max="6663" width="6.6640625" customWidth="1"/>
    <col min="6902" max="6902" width="3.6640625" customWidth="1"/>
    <col min="6903" max="6903" width="6.6640625" customWidth="1"/>
    <col min="6904" max="6904" width="5.6640625" customWidth="1"/>
    <col min="6905" max="6905" width="15.6640625" customWidth="1"/>
    <col min="6906" max="6906" width="6.6640625" customWidth="1"/>
    <col min="6907" max="6907" width="8.6640625" customWidth="1"/>
    <col min="6908" max="6915" width="3.6640625" customWidth="1"/>
    <col min="6916" max="6916" width="4.6640625" customWidth="1"/>
    <col min="6917" max="6917" width="15.6640625" customWidth="1"/>
    <col min="6918" max="6919" width="6.6640625" customWidth="1"/>
    <col min="7158" max="7158" width="3.6640625" customWidth="1"/>
    <col min="7159" max="7159" width="6.6640625" customWidth="1"/>
    <col min="7160" max="7160" width="5.6640625" customWidth="1"/>
    <col min="7161" max="7161" width="15.6640625" customWidth="1"/>
    <col min="7162" max="7162" width="6.6640625" customWidth="1"/>
    <col min="7163" max="7163" width="8.6640625" customWidth="1"/>
    <col min="7164" max="7171" width="3.6640625" customWidth="1"/>
    <col min="7172" max="7172" width="4.6640625" customWidth="1"/>
    <col min="7173" max="7173" width="15.6640625" customWidth="1"/>
    <col min="7174" max="7175" width="6.6640625" customWidth="1"/>
    <col min="7414" max="7414" width="3.6640625" customWidth="1"/>
    <col min="7415" max="7415" width="6.6640625" customWidth="1"/>
    <col min="7416" max="7416" width="5.6640625" customWidth="1"/>
    <col min="7417" max="7417" width="15.6640625" customWidth="1"/>
    <col min="7418" max="7418" width="6.6640625" customWidth="1"/>
    <col min="7419" max="7419" width="8.6640625" customWidth="1"/>
    <col min="7420" max="7427" width="3.6640625" customWidth="1"/>
    <col min="7428" max="7428" width="4.6640625" customWidth="1"/>
    <col min="7429" max="7429" width="15.6640625" customWidth="1"/>
    <col min="7430" max="7431" width="6.6640625" customWidth="1"/>
    <col min="7670" max="7670" width="3.6640625" customWidth="1"/>
    <col min="7671" max="7671" width="6.6640625" customWidth="1"/>
    <col min="7672" max="7672" width="5.6640625" customWidth="1"/>
    <col min="7673" max="7673" width="15.6640625" customWidth="1"/>
    <col min="7674" max="7674" width="6.6640625" customWidth="1"/>
    <col min="7675" max="7675" width="8.6640625" customWidth="1"/>
    <col min="7676" max="7683" width="3.6640625" customWidth="1"/>
    <col min="7684" max="7684" width="4.6640625" customWidth="1"/>
    <col min="7685" max="7685" width="15.6640625" customWidth="1"/>
    <col min="7686" max="7687" width="6.6640625" customWidth="1"/>
    <col min="7926" max="7926" width="3.6640625" customWidth="1"/>
    <col min="7927" max="7927" width="6.6640625" customWidth="1"/>
    <col min="7928" max="7928" width="5.6640625" customWidth="1"/>
    <col min="7929" max="7929" width="15.6640625" customWidth="1"/>
    <col min="7930" max="7930" width="6.6640625" customWidth="1"/>
    <col min="7931" max="7931" width="8.6640625" customWidth="1"/>
    <col min="7932" max="7939" width="3.6640625" customWidth="1"/>
    <col min="7940" max="7940" width="4.6640625" customWidth="1"/>
    <col min="7941" max="7941" width="15.6640625" customWidth="1"/>
    <col min="7942" max="7943" width="6.6640625" customWidth="1"/>
    <col min="8182" max="8182" width="3.6640625" customWidth="1"/>
    <col min="8183" max="8183" width="6.6640625" customWidth="1"/>
    <col min="8184" max="8184" width="5.6640625" customWidth="1"/>
    <col min="8185" max="8185" width="15.6640625" customWidth="1"/>
    <col min="8186" max="8186" width="6.6640625" customWidth="1"/>
    <col min="8187" max="8187" width="8.6640625" customWidth="1"/>
    <col min="8188" max="8195" width="3.6640625" customWidth="1"/>
    <col min="8196" max="8196" width="4.6640625" customWidth="1"/>
    <col min="8197" max="8197" width="15.6640625" customWidth="1"/>
    <col min="8198" max="8199" width="6.6640625" customWidth="1"/>
    <col min="8438" max="8438" width="3.6640625" customWidth="1"/>
    <col min="8439" max="8439" width="6.6640625" customWidth="1"/>
    <col min="8440" max="8440" width="5.6640625" customWidth="1"/>
    <col min="8441" max="8441" width="15.6640625" customWidth="1"/>
    <col min="8442" max="8442" width="6.6640625" customWidth="1"/>
    <col min="8443" max="8443" width="8.6640625" customWidth="1"/>
    <col min="8444" max="8451" width="3.6640625" customWidth="1"/>
    <col min="8452" max="8452" width="4.6640625" customWidth="1"/>
    <col min="8453" max="8453" width="15.6640625" customWidth="1"/>
    <col min="8454" max="8455" width="6.6640625" customWidth="1"/>
    <col min="8694" max="8694" width="3.6640625" customWidth="1"/>
    <col min="8695" max="8695" width="6.6640625" customWidth="1"/>
    <col min="8696" max="8696" width="5.6640625" customWidth="1"/>
    <col min="8697" max="8697" width="15.6640625" customWidth="1"/>
    <col min="8698" max="8698" width="6.6640625" customWidth="1"/>
    <col min="8699" max="8699" width="8.6640625" customWidth="1"/>
    <col min="8700" max="8707" width="3.6640625" customWidth="1"/>
    <col min="8708" max="8708" width="4.6640625" customWidth="1"/>
    <col min="8709" max="8709" width="15.6640625" customWidth="1"/>
    <col min="8710" max="8711" width="6.6640625" customWidth="1"/>
    <col min="8950" max="8950" width="3.6640625" customWidth="1"/>
    <col min="8951" max="8951" width="6.6640625" customWidth="1"/>
    <col min="8952" max="8952" width="5.6640625" customWidth="1"/>
    <col min="8953" max="8953" width="15.6640625" customWidth="1"/>
    <col min="8954" max="8954" width="6.6640625" customWidth="1"/>
    <col min="8955" max="8955" width="8.6640625" customWidth="1"/>
    <col min="8956" max="8963" width="3.6640625" customWidth="1"/>
    <col min="8964" max="8964" width="4.6640625" customWidth="1"/>
    <col min="8965" max="8965" width="15.6640625" customWidth="1"/>
    <col min="8966" max="8967" width="6.6640625" customWidth="1"/>
    <col min="9206" max="9206" width="3.6640625" customWidth="1"/>
    <col min="9207" max="9207" width="6.6640625" customWidth="1"/>
    <col min="9208" max="9208" width="5.6640625" customWidth="1"/>
    <col min="9209" max="9209" width="15.6640625" customWidth="1"/>
    <col min="9210" max="9210" width="6.6640625" customWidth="1"/>
    <col min="9211" max="9211" width="8.6640625" customWidth="1"/>
    <col min="9212" max="9219" width="3.6640625" customWidth="1"/>
    <col min="9220" max="9220" width="4.6640625" customWidth="1"/>
    <col min="9221" max="9221" width="15.6640625" customWidth="1"/>
    <col min="9222" max="9223" width="6.6640625" customWidth="1"/>
    <col min="9462" max="9462" width="3.6640625" customWidth="1"/>
    <col min="9463" max="9463" width="6.6640625" customWidth="1"/>
    <col min="9464" max="9464" width="5.6640625" customWidth="1"/>
    <col min="9465" max="9465" width="15.6640625" customWidth="1"/>
    <col min="9466" max="9466" width="6.6640625" customWidth="1"/>
    <col min="9467" max="9467" width="8.6640625" customWidth="1"/>
    <col min="9468" max="9475" width="3.6640625" customWidth="1"/>
    <col min="9476" max="9476" width="4.6640625" customWidth="1"/>
    <col min="9477" max="9477" width="15.6640625" customWidth="1"/>
    <col min="9478" max="9479" width="6.6640625" customWidth="1"/>
    <col min="9718" max="9718" width="3.6640625" customWidth="1"/>
    <col min="9719" max="9719" width="6.6640625" customWidth="1"/>
    <col min="9720" max="9720" width="5.6640625" customWidth="1"/>
    <col min="9721" max="9721" width="15.6640625" customWidth="1"/>
    <col min="9722" max="9722" width="6.6640625" customWidth="1"/>
    <col min="9723" max="9723" width="8.6640625" customWidth="1"/>
    <col min="9724" max="9731" width="3.6640625" customWidth="1"/>
    <col min="9732" max="9732" width="4.6640625" customWidth="1"/>
    <col min="9733" max="9733" width="15.6640625" customWidth="1"/>
    <col min="9734" max="9735" width="6.6640625" customWidth="1"/>
    <col min="9974" max="9974" width="3.6640625" customWidth="1"/>
    <col min="9975" max="9975" width="6.6640625" customWidth="1"/>
    <col min="9976" max="9976" width="5.6640625" customWidth="1"/>
    <col min="9977" max="9977" width="15.6640625" customWidth="1"/>
    <col min="9978" max="9978" width="6.6640625" customWidth="1"/>
    <col min="9979" max="9979" width="8.6640625" customWidth="1"/>
    <col min="9980" max="9987" width="3.6640625" customWidth="1"/>
    <col min="9988" max="9988" width="4.6640625" customWidth="1"/>
    <col min="9989" max="9989" width="15.6640625" customWidth="1"/>
    <col min="9990" max="9991" width="6.6640625" customWidth="1"/>
    <col min="10230" max="10230" width="3.6640625" customWidth="1"/>
    <col min="10231" max="10231" width="6.6640625" customWidth="1"/>
    <col min="10232" max="10232" width="5.6640625" customWidth="1"/>
    <col min="10233" max="10233" width="15.6640625" customWidth="1"/>
    <col min="10234" max="10234" width="6.6640625" customWidth="1"/>
    <col min="10235" max="10235" width="8.6640625" customWidth="1"/>
    <col min="10236" max="10243" width="3.6640625" customWidth="1"/>
    <col min="10244" max="10244" width="4.6640625" customWidth="1"/>
    <col min="10245" max="10245" width="15.6640625" customWidth="1"/>
    <col min="10246" max="10247" width="6.6640625" customWidth="1"/>
    <col min="10486" max="10486" width="3.6640625" customWidth="1"/>
    <col min="10487" max="10487" width="6.6640625" customWidth="1"/>
    <col min="10488" max="10488" width="5.6640625" customWidth="1"/>
    <col min="10489" max="10489" width="15.6640625" customWidth="1"/>
    <col min="10490" max="10490" width="6.6640625" customWidth="1"/>
    <col min="10491" max="10491" width="8.6640625" customWidth="1"/>
    <col min="10492" max="10499" width="3.6640625" customWidth="1"/>
    <col min="10500" max="10500" width="4.6640625" customWidth="1"/>
    <col min="10501" max="10501" width="15.6640625" customWidth="1"/>
    <col min="10502" max="10503" width="6.6640625" customWidth="1"/>
    <col min="10742" max="10742" width="3.6640625" customWidth="1"/>
    <col min="10743" max="10743" width="6.6640625" customWidth="1"/>
    <col min="10744" max="10744" width="5.6640625" customWidth="1"/>
    <col min="10745" max="10745" width="15.6640625" customWidth="1"/>
    <col min="10746" max="10746" width="6.6640625" customWidth="1"/>
    <col min="10747" max="10747" width="8.6640625" customWidth="1"/>
    <col min="10748" max="10755" width="3.6640625" customWidth="1"/>
    <col min="10756" max="10756" width="4.6640625" customWidth="1"/>
    <col min="10757" max="10757" width="15.6640625" customWidth="1"/>
    <col min="10758" max="10759" width="6.6640625" customWidth="1"/>
    <col min="10998" max="10998" width="3.6640625" customWidth="1"/>
    <col min="10999" max="10999" width="6.6640625" customWidth="1"/>
    <col min="11000" max="11000" width="5.6640625" customWidth="1"/>
    <col min="11001" max="11001" width="15.6640625" customWidth="1"/>
    <col min="11002" max="11002" width="6.6640625" customWidth="1"/>
    <col min="11003" max="11003" width="8.6640625" customWidth="1"/>
    <col min="11004" max="11011" width="3.6640625" customWidth="1"/>
    <col min="11012" max="11012" width="4.6640625" customWidth="1"/>
    <col min="11013" max="11013" width="15.6640625" customWidth="1"/>
    <col min="11014" max="11015" width="6.6640625" customWidth="1"/>
    <col min="11254" max="11254" width="3.6640625" customWidth="1"/>
    <col min="11255" max="11255" width="6.6640625" customWidth="1"/>
    <col min="11256" max="11256" width="5.6640625" customWidth="1"/>
    <col min="11257" max="11257" width="15.6640625" customWidth="1"/>
    <col min="11258" max="11258" width="6.6640625" customWidth="1"/>
    <col min="11259" max="11259" width="8.6640625" customWidth="1"/>
    <col min="11260" max="11267" width="3.6640625" customWidth="1"/>
    <col min="11268" max="11268" width="4.6640625" customWidth="1"/>
    <col min="11269" max="11269" width="15.6640625" customWidth="1"/>
    <col min="11270" max="11271" width="6.6640625" customWidth="1"/>
    <col min="11510" max="11510" width="3.6640625" customWidth="1"/>
    <col min="11511" max="11511" width="6.6640625" customWidth="1"/>
    <col min="11512" max="11512" width="5.6640625" customWidth="1"/>
    <col min="11513" max="11513" width="15.6640625" customWidth="1"/>
    <col min="11514" max="11514" width="6.6640625" customWidth="1"/>
    <col min="11515" max="11515" width="8.6640625" customWidth="1"/>
    <col min="11516" max="11523" width="3.6640625" customWidth="1"/>
    <col min="11524" max="11524" width="4.6640625" customWidth="1"/>
    <col min="11525" max="11525" width="15.6640625" customWidth="1"/>
    <col min="11526" max="11527" width="6.6640625" customWidth="1"/>
    <col min="11766" max="11766" width="3.6640625" customWidth="1"/>
    <col min="11767" max="11767" width="6.6640625" customWidth="1"/>
    <col min="11768" max="11768" width="5.6640625" customWidth="1"/>
    <col min="11769" max="11769" width="15.6640625" customWidth="1"/>
    <col min="11770" max="11770" width="6.6640625" customWidth="1"/>
    <col min="11771" max="11771" width="8.6640625" customWidth="1"/>
    <col min="11772" max="11779" width="3.6640625" customWidth="1"/>
    <col min="11780" max="11780" width="4.6640625" customWidth="1"/>
    <col min="11781" max="11781" width="15.6640625" customWidth="1"/>
    <col min="11782" max="11783" width="6.6640625" customWidth="1"/>
    <col min="12022" max="12022" width="3.6640625" customWidth="1"/>
    <col min="12023" max="12023" width="6.6640625" customWidth="1"/>
    <col min="12024" max="12024" width="5.6640625" customWidth="1"/>
    <col min="12025" max="12025" width="15.6640625" customWidth="1"/>
    <col min="12026" max="12026" width="6.6640625" customWidth="1"/>
    <col min="12027" max="12027" width="8.6640625" customWidth="1"/>
    <col min="12028" max="12035" width="3.6640625" customWidth="1"/>
    <col min="12036" max="12036" width="4.6640625" customWidth="1"/>
    <col min="12037" max="12037" width="15.6640625" customWidth="1"/>
    <col min="12038" max="12039" width="6.6640625" customWidth="1"/>
    <col min="12278" max="12278" width="3.6640625" customWidth="1"/>
    <col min="12279" max="12279" width="6.6640625" customWidth="1"/>
    <col min="12280" max="12280" width="5.6640625" customWidth="1"/>
    <col min="12281" max="12281" width="15.6640625" customWidth="1"/>
    <col min="12282" max="12282" width="6.6640625" customWidth="1"/>
    <col min="12283" max="12283" width="8.6640625" customWidth="1"/>
    <col min="12284" max="12291" width="3.6640625" customWidth="1"/>
    <col min="12292" max="12292" width="4.6640625" customWidth="1"/>
    <col min="12293" max="12293" width="15.6640625" customWidth="1"/>
    <col min="12294" max="12295" width="6.6640625" customWidth="1"/>
    <col min="12534" max="12534" width="3.6640625" customWidth="1"/>
    <col min="12535" max="12535" width="6.6640625" customWidth="1"/>
    <col min="12536" max="12536" width="5.6640625" customWidth="1"/>
    <col min="12537" max="12537" width="15.6640625" customWidth="1"/>
    <col min="12538" max="12538" width="6.6640625" customWidth="1"/>
    <col min="12539" max="12539" width="8.6640625" customWidth="1"/>
    <col min="12540" max="12547" width="3.6640625" customWidth="1"/>
    <col min="12548" max="12548" width="4.6640625" customWidth="1"/>
    <col min="12549" max="12549" width="15.6640625" customWidth="1"/>
    <col min="12550" max="12551" width="6.6640625" customWidth="1"/>
    <col min="12790" max="12790" width="3.6640625" customWidth="1"/>
    <col min="12791" max="12791" width="6.6640625" customWidth="1"/>
    <col min="12792" max="12792" width="5.6640625" customWidth="1"/>
    <col min="12793" max="12793" width="15.6640625" customWidth="1"/>
    <col min="12794" max="12794" width="6.6640625" customWidth="1"/>
    <col min="12795" max="12795" width="8.6640625" customWidth="1"/>
    <col min="12796" max="12803" width="3.6640625" customWidth="1"/>
    <col min="12804" max="12804" width="4.6640625" customWidth="1"/>
    <col min="12805" max="12805" width="15.6640625" customWidth="1"/>
    <col min="12806" max="12807" width="6.6640625" customWidth="1"/>
    <col min="13046" max="13046" width="3.6640625" customWidth="1"/>
    <col min="13047" max="13047" width="6.6640625" customWidth="1"/>
    <col min="13048" max="13048" width="5.6640625" customWidth="1"/>
    <col min="13049" max="13049" width="15.6640625" customWidth="1"/>
    <col min="13050" max="13050" width="6.6640625" customWidth="1"/>
    <col min="13051" max="13051" width="8.6640625" customWidth="1"/>
    <col min="13052" max="13059" width="3.6640625" customWidth="1"/>
    <col min="13060" max="13060" width="4.6640625" customWidth="1"/>
    <col min="13061" max="13061" width="15.6640625" customWidth="1"/>
    <col min="13062" max="13063" width="6.6640625" customWidth="1"/>
    <col min="13302" max="13302" width="3.6640625" customWidth="1"/>
    <col min="13303" max="13303" width="6.6640625" customWidth="1"/>
    <col min="13304" max="13304" width="5.6640625" customWidth="1"/>
    <col min="13305" max="13305" width="15.6640625" customWidth="1"/>
    <col min="13306" max="13306" width="6.6640625" customWidth="1"/>
    <col min="13307" max="13307" width="8.6640625" customWidth="1"/>
    <col min="13308" max="13315" width="3.6640625" customWidth="1"/>
    <col min="13316" max="13316" width="4.6640625" customWidth="1"/>
    <col min="13317" max="13317" width="15.6640625" customWidth="1"/>
    <col min="13318" max="13319" width="6.6640625" customWidth="1"/>
    <col min="13558" max="13558" width="3.6640625" customWidth="1"/>
    <col min="13559" max="13559" width="6.6640625" customWidth="1"/>
    <col min="13560" max="13560" width="5.6640625" customWidth="1"/>
    <col min="13561" max="13561" width="15.6640625" customWidth="1"/>
    <col min="13562" max="13562" width="6.6640625" customWidth="1"/>
    <col min="13563" max="13563" width="8.6640625" customWidth="1"/>
    <col min="13564" max="13571" width="3.6640625" customWidth="1"/>
    <col min="13572" max="13572" width="4.6640625" customWidth="1"/>
    <col min="13573" max="13573" width="15.6640625" customWidth="1"/>
    <col min="13574" max="13575" width="6.6640625" customWidth="1"/>
    <col min="13814" max="13814" width="3.6640625" customWidth="1"/>
    <col min="13815" max="13815" width="6.6640625" customWidth="1"/>
    <col min="13816" max="13816" width="5.6640625" customWidth="1"/>
    <col min="13817" max="13817" width="15.6640625" customWidth="1"/>
    <col min="13818" max="13818" width="6.6640625" customWidth="1"/>
    <col min="13819" max="13819" width="8.6640625" customWidth="1"/>
    <col min="13820" max="13827" width="3.6640625" customWidth="1"/>
    <col min="13828" max="13828" width="4.6640625" customWidth="1"/>
    <col min="13829" max="13829" width="15.6640625" customWidth="1"/>
    <col min="13830" max="13831" width="6.6640625" customWidth="1"/>
    <col min="14070" max="14070" width="3.6640625" customWidth="1"/>
    <col min="14071" max="14071" width="6.6640625" customWidth="1"/>
    <col min="14072" max="14072" width="5.6640625" customWidth="1"/>
    <col min="14073" max="14073" width="15.6640625" customWidth="1"/>
    <col min="14074" max="14074" width="6.6640625" customWidth="1"/>
    <col min="14075" max="14075" width="8.6640625" customWidth="1"/>
    <col min="14076" max="14083" width="3.6640625" customWidth="1"/>
    <col min="14084" max="14084" width="4.6640625" customWidth="1"/>
    <col min="14085" max="14085" width="15.6640625" customWidth="1"/>
    <col min="14086" max="14087" width="6.6640625" customWidth="1"/>
    <col min="14326" max="14326" width="3.6640625" customWidth="1"/>
    <col min="14327" max="14327" width="6.6640625" customWidth="1"/>
    <col min="14328" max="14328" width="5.6640625" customWidth="1"/>
    <col min="14329" max="14329" width="15.6640625" customWidth="1"/>
    <col min="14330" max="14330" width="6.6640625" customWidth="1"/>
    <col min="14331" max="14331" width="8.6640625" customWidth="1"/>
    <col min="14332" max="14339" width="3.6640625" customWidth="1"/>
    <col min="14340" max="14340" width="4.6640625" customWidth="1"/>
    <col min="14341" max="14341" width="15.6640625" customWidth="1"/>
    <col min="14342" max="14343" width="6.6640625" customWidth="1"/>
    <col min="14582" max="14582" width="3.6640625" customWidth="1"/>
    <col min="14583" max="14583" width="6.6640625" customWidth="1"/>
    <col min="14584" max="14584" width="5.6640625" customWidth="1"/>
    <col min="14585" max="14585" width="15.6640625" customWidth="1"/>
    <col min="14586" max="14586" width="6.6640625" customWidth="1"/>
    <col min="14587" max="14587" width="8.6640625" customWidth="1"/>
    <col min="14588" max="14595" width="3.6640625" customWidth="1"/>
    <col min="14596" max="14596" width="4.6640625" customWidth="1"/>
    <col min="14597" max="14597" width="15.6640625" customWidth="1"/>
    <col min="14598" max="14599" width="6.6640625" customWidth="1"/>
    <col min="14838" max="14838" width="3.6640625" customWidth="1"/>
    <col min="14839" max="14839" width="6.6640625" customWidth="1"/>
    <col min="14840" max="14840" width="5.6640625" customWidth="1"/>
    <col min="14841" max="14841" width="15.6640625" customWidth="1"/>
    <col min="14842" max="14842" width="6.6640625" customWidth="1"/>
    <col min="14843" max="14843" width="8.6640625" customWidth="1"/>
    <col min="14844" max="14851" width="3.6640625" customWidth="1"/>
    <col min="14852" max="14852" width="4.6640625" customWidth="1"/>
    <col min="14853" max="14853" width="15.6640625" customWidth="1"/>
    <col min="14854" max="14855" width="6.6640625" customWidth="1"/>
    <col min="15094" max="15094" width="3.6640625" customWidth="1"/>
    <col min="15095" max="15095" width="6.6640625" customWidth="1"/>
    <col min="15096" max="15096" width="5.6640625" customWidth="1"/>
    <col min="15097" max="15097" width="15.6640625" customWidth="1"/>
    <col min="15098" max="15098" width="6.6640625" customWidth="1"/>
    <col min="15099" max="15099" width="8.6640625" customWidth="1"/>
    <col min="15100" max="15107" width="3.6640625" customWidth="1"/>
    <col min="15108" max="15108" width="4.6640625" customWidth="1"/>
    <col min="15109" max="15109" width="15.6640625" customWidth="1"/>
    <col min="15110" max="15111" width="6.6640625" customWidth="1"/>
    <col min="15350" max="15350" width="3.6640625" customWidth="1"/>
    <col min="15351" max="15351" width="6.6640625" customWidth="1"/>
    <col min="15352" max="15352" width="5.6640625" customWidth="1"/>
    <col min="15353" max="15353" width="15.6640625" customWidth="1"/>
    <col min="15354" max="15354" width="6.6640625" customWidth="1"/>
    <col min="15355" max="15355" width="8.6640625" customWidth="1"/>
    <col min="15356" max="15363" width="3.6640625" customWidth="1"/>
    <col min="15364" max="15364" width="4.6640625" customWidth="1"/>
    <col min="15365" max="15365" width="15.6640625" customWidth="1"/>
    <col min="15366" max="15367" width="6.6640625" customWidth="1"/>
    <col min="15606" max="15606" width="3.6640625" customWidth="1"/>
    <col min="15607" max="15607" width="6.6640625" customWidth="1"/>
    <col min="15608" max="15608" width="5.6640625" customWidth="1"/>
    <col min="15609" max="15609" width="15.6640625" customWidth="1"/>
    <col min="15610" max="15610" width="6.6640625" customWidth="1"/>
    <col min="15611" max="15611" width="8.6640625" customWidth="1"/>
    <col min="15612" max="15619" width="3.6640625" customWidth="1"/>
    <col min="15620" max="15620" width="4.6640625" customWidth="1"/>
    <col min="15621" max="15621" width="15.6640625" customWidth="1"/>
    <col min="15622" max="15623" width="6.6640625" customWidth="1"/>
    <col min="15862" max="15862" width="3.6640625" customWidth="1"/>
    <col min="15863" max="15863" width="6.6640625" customWidth="1"/>
    <col min="15864" max="15864" width="5.6640625" customWidth="1"/>
    <col min="15865" max="15865" width="15.6640625" customWidth="1"/>
    <col min="15866" max="15866" width="6.6640625" customWidth="1"/>
    <col min="15867" max="15867" width="8.6640625" customWidth="1"/>
    <col min="15868" max="15875" width="3.6640625" customWidth="1"/>
    <col min="15876" max="15876" width="4.6640625" customWidth="1"/>
    <col min="15877" max="15877" width="15.6640625" customWidth="1"/>
    <col min="15878" max="15879" width="6.6640625" customWidth="1"/>
    <col min="16118" max="16118" width="3.6640625" customWidth="1"/>
    <col min="16119" max="16119" width="6.6640625" customWidth="1"/>
    <col min="16120" max="16120" width="5.6640625" customWidth="1"/>
    <col min="16121" max="16121" width="15.6640625" customWidth="1"/>
    <col min="16122" max="16122" width="6.6640625" customWidth="1"/>
    <col min="16123" max="16123" width="8.6640625" customWidth="1"/>
    <col min="16124" max="16131" width="3.6640625" customWidth="1"/>
    <col min="16132" max="16132" width="4.6640625" customWidth="1"/>
    <col min="16133" max="16133" width="15.6640625" customWidth="1"/>
    <col min="16134" max="16135" width="6.6640625" customWidth="1"/>
  </cols>
  <sheetData>
    <row r="1" spans="2:17" ht="23.4" x14ac:dyDescent="0.2">
      <c r="B1" s="1" t="s">
        <v>63</v>
      </c>
      <c r="C1" s="1"/>
      <c r="D1" s="1"/>
      <c r="E1" s="1"/>
      <c r="I1" s="2"/>
      <c r="J1" s="2"/>
      <c r="K1" s="2"/>
      <c r="L1" s="2"/>
      <c r="M1" s="2"/>
      <c r="N1" s="2"/>
      <c r="O1" s="2"/>
      <c r="P1" s="2"/>
      <c r="Q1" s="40" t="s">
        <v>51</v>
      </c>
    </row>
    <row r="2" spans="2:17" x14ac:dyDescent="0.2">
      <c r="B2" s="3" t="s">
        <v>62</v>
      </c>
      <c r="D2" s="4"/>
      <c r="P2" s="2"/>
      <c r="Q2" s="5" t="s">
        <v>64</v>
      </c>
    </row>
    <row r="3" spans="2:17" x14ac:dyDescent="0.2">
      <c r="D3" s="4"/>
      <c r="H3" s="6"/>
      <c r="P3" s="2"/>
      <c r="Q3" s="5"/>
    </row>
    <row r="4" spans="2:17" ht="13.8" thickBot="1" x14ac:dyDescent="0.25">
      <c r="B4" s="2" t="s">
        <v>0</v>
      </c>
      <c r="D4" s="4"/>
      <c r="H4" s="3" t="s">
        <v>24</v>
      </c>
      <c r="P4" s="2"/>
    </row>
    <row r="5" spans="2:17" ht="53.4" thickBot="1" x14ac:dyDescent="0.25">
      <c r="B5" s="65" t="s">
        <v>1</v>
      </c>
      <c r="C5" s="44" t="s">
        <v>2</v>
      </c>
      <c r="D5" s="44" t="s">
        <v>3</v>
      </c>
      <c r="E5" s="45" t="s">
        <v>4</v>
      </c>
      <c r="F5" s="46" t="s">
        <v>5</v>
      </c>
      <c r="G5" s="46" t="s">
        <v>6</v>
      </c>
      <c r="H5" s="66" t="s">
        <v>41</v>
      </c>
      <c r="I5" s="66" t="s">
        <v>39</v>
      </c>
      <c r="J5" s="66" t="s">
        <v>38</v>
      </c>
      <c r="K5" s="67" t="s">
        <v>40</v>
      </c>
      <c r="L5" s="67" t="s">
        <v>42</v>
      </c>
      <c r="M5" s="67" t="s">
        <v>43</v>
      </c>
      <c r="N5" s="44" t="s">
        <v>7</v>
      </c>
      <c r="O5" s="45" t="s">
        <v>8</v>
      </c>
      <c r="P5" s="50" t="s">
        <v>20</v>
      </c>
      <c r="Q5" s="52" t="s">
        <v>21</v>
      </c>
    </row>
    <row r="6" spans="2:17" ht="13.8" thickTop="1" x14ac:dyDescent="0.2">
      <c r="B6" s="30">
        <v>0</v>
      </c>
      <c r="C6" s="35">
        <v>45745</v>
      </c>
      <c r="D6" s="31"/>
      <c r="E6" s="32"/>
      <c r="F6" s="61"/>
      <c r="G6" s="32"/>
      <c r="H6" s="34">
        <v>20</v>
      </c>
      <c r="I6" s="34">
        <v>25</v>
      </c>
      <c r="J6" s="62" t="s">
        <v>28</v>
      </c>
      <c r="K6" s="62" t="s">
        <v>29</v>
      </c>
      <c r="L6" s="62" t="s">
        <v>30</v>
      </c>
      <c r="M6" s="62" t="s">
        <v>9</v>
      </c>
      <c r="N6" s="34"/>
      <c r="O6" s="32"/>
      <c r="P6" s="63"/>
      <c r="Q6" s="64"/>
    </row>
    <row r="7" spans="2:17" x14ac:dyDescent="0.2">
      <c r="B7" s="7">
        <v>1</v>
      </c>
      <c r="C7" s="12">
        <v>45745</v>
      </c>
      <c r="D7" s="8"/>
      <c r="E7" s="9"/>
      <c r="F7" s="47"/>
      <c r="G7" s="9"/>
      <c r="H7" s="10" t="s">
        <v>10</v>
      </c>
      <c r="I7" s="10"/>
      <c r="J7" s="41" t="s">
        <v>22</v>
      </c>
      <c r="K7" s="10" t="s">
        <v>10</v>
      </c>
      <c r="L7" s="10"/>
      <c r="M7" s="41" t="s">
        <v>22</v>
      </c>
      <c r="N7" s="41" t="s">
        <v>26</v>
      </c>
      <c r="O7" s="60"/>
      <c r="P7" s="12">
        <v>45857</v>
      </c>
      <c r="Q7" s="13"/>
    </row>
    <row r="8" spans="2:17" x14ac:dyDescent="0.2">
      <c r="B8" s="7">
        <v>2</v>
      </c>
      <c r="C8" s="12">
        <v>45745</v>
      </c>
      <c r="D8" s="8"/>
      <c r="E8" s="9"/>
      <c r="F8" s="47"/>
      <c r="G8" s="9"/>
      <c r="H8" s="10"/>
      <c r="I8" s="10" t="s">
        <v>10</v>
      </c>
      <c r="J8" s="11" t="s">
        <v>22</v>
      </c>
      <c r="K8" s="10"/>
      <c r="L8" s="10" t="s">
        <v>10</v>
      </c>
      <c r="M8" s="41" t="s">
        <v>22</v>
      </c>
      <c r="N8" s="41" t="s">
        <v>25</v>
      </c>
      <c r="O8" s="60"/>
      <c r="P8" s="12">
        <v>45857</v>
      </c>
      <c r="Q8" s="13"/>
    </row>
    <row r="9" spans="2:17" x14ac:dyDescent="0.2">
      <c r="B9" s="7">
        <v>3</v>
      </c>
      <c r="C9" s="12">
        <f>C8+7</f>
        <v>45752</v>
      </c>
      <c r="D9" s="8"/>
      <c r="E9" s="9"/>
      <c r="F9" s="47"/>
      <c r="G9" s="9"/>
      <c r="H9" s="41" t="s">
        <v>22</v>
      </c>
      <c r="I9" s="11"/>
      <c r="J9" s="10" t="s">
        <v>10</v>
      </c>
      <c r="K9" s="41"/>
      <c r="L9" s="83" t="s">
        <v>22</v>
      </c>
      <c r="M9" s="10" t="s">
        <v>10</v>
      </c>
      <c r="N9" s="41" t="s">
        <v>26</v>
      </c>
      <c r="O9" s="9"/>
      <c r="P9" s="12">
        <v>45857</v>
      </c>
      <c r="Q9" s="58">
        <v>45906</v>
      </c>
    </row>
    <row r="10" spans="2:17" x14ac:dyDescent="0.2">
      <c r="B10" s="7">
        <v>4</v>
      </c>
      <c r="C10" s="12">
        <f>C9+7</f>
        <v>45759</v>
      </c>
      <c r="D10" s="8"/>
      <c r="E10" s="9"/>
      <c r="F10" s="47"/>
      <c r="G10" s="9"/>
      <c r="H10" s="10" t="s">
        <v>10</v>
      </c>
      <c r="I10" s="41" t="s">
        <v>22</v>
      </c>
      <c r="J10" s="41"/>
      <c r="K10" s="11" t="s">
        <v>22</v>
      </c>
      <c r="L10" s="10" t="s">
        <v>10</v>
      </c>
      <c r="M10" s="41"/>
      <c r="N10" s="41" t="s">
        <v>25</v>
      </c>
      <c r="O10" s="9"/>
      <c r="P10" s="12">
        <v>45857</v>
      </c>
      <c r="Q10" s="58">
        <v>45906</v>
      </c>
    </row>
    <row r="11" spans="2:17" x14ac:dyDescent="0.2">
      <c r="B11" s="7">
        <v>5</v>
      </c>
      <c r="C11" s="12">
        <f t="shared" ref="C11:C30" si="0">C10+7</f>
        <v>45766</v>
      </c>
      <c r="D11" s="8"/>
      <c r="E11" s="9"/>
      <c r="F11" s="47"/>
      <c r="G11" s="9"/>
      <c r="H11" s="10"/>
      <c r="I11" s="10" t="s">
        <v>10</v>
      </c>
      <c r="J11" s="41" t="s">
        <v>22</v>
      </c>
      <c r="K11" s="41"/>
      <c r="L11" s="41" t="s">
        <v>22</v>
      </c>
      <c r="M11" s="41" t="s">
        <v>23</v>
      </c>
      <c r="N11" s="41" t="s">
        <v>26</v>
      </c>
      <c r="O11" s="9"/>
      <c r="P11" s="12">
        <v>45857</v>
      </c>
      <c r="Q11" s="58">
        <v>45906</v>
      </c>
    </row>
    <row r="12" spans="2:17" x14ac:dyDescent="0.2">
      <c r="B12" s="14"/>
      <c r="C12" s="18">
        <f>C11+7</f>
        <v>45773</v>
      </c>
      <c r="D12" s="15"/>
      <c r="E12" s="16"/>
      <c r="F12" s="48"/>
      <c r="G12" s="16"/>
      <c r="H12" s="54"/>
      <c r="I12" s="55"/>
      <c r="J12" s="17"/>
      <c r="K12" s="17"/>
      <c r="L12" s="54"/>
      <c r="M12" s="54"/>
      <c r="N12" s="54"/>
      <c r="O12" s="16"/>
      <c r="P12" s="18"/>
      <c r="Q12" s="59"/>
    </row>
    <row r="13" spans="2:17" x14ac:dyDescent="0.2">
      <c r="B13" s="14"/>
      <c r="C13" s="18">
        <f t="shared" si="0"/>
        <v>45780</v>
      </c>
      <c r="D13" s="15"/>
      <c r="E13" s="16"/>
      <c r="F13" s="48"/>
      <c r="G13" s="16"/>
      <c r="H13" s="17"/>
      <c r="I13" s="17"/>
      <c r="J13" s="17"/>
      <c r="K13" s="17"/>
      <c r="L13" s="17"/>
      <c r="M13" s="17"/>
      <c r="N13" s="17"/>
      <c r="O13" s="16"/>
      <c r="P13" s="18"/>
      <c r="Q13" s="19"/>
    </row>
    <row r="14" spans="2:17" x14ac:dyDescent="0.2">
      <c r="B14" s="7">
        <v>6</v>
      </c>
      <c r="C14" s="12">
        <f t="shared" si="0"/>
        <v>45787</v>
      </c>
      <c r="D14" s="8"/>
      <c r="E14" s="9"/>
      <c r="F14" s="47"/>
      <c r="G14" s="9"/>
      <c r="H14" s="41" t="s">
        <v>22</v>
      </c>
      <c r="I14" s="11"/>
      <c r="J14" s="10" t="s">
        <v>10</v>
      </c>
      <c r="K14" s="10" t="s">
        <v>10</v>
      </c>
      <c r="L14" s="41"/>
      <c r="M14" s="41" t="s">
        <v>22</v>
      </c>
      <c r="N14" s="41" t="s">
        <v>25</v>
      </c>
      <c r="O14" s="9"/>
      <c r="P14" s="12">
        <v>45857</v>
      </c>
      <c r="Q14" s="58">
        <v>45906</v>
      </c>
    </row>
    <row r="15" spans="2:17" x14ac:dyDescent="0.2">
      <c r="B15" s="7">
        <v>7</v>
      </c>
      <c r="C15" s="12">
        <f>C14+7</f>
        <v>45794</v>
      </c>
      <c r="D15" s="8"/>
      <c r="E15" s="9"/>
      <c r="F15" s="47"/>
      <c r="G15" s="9"/>
      <c r="H15" s="10" t="s">
        <v>10</v>
      </c>
      <c r="I15" s="41" t="s">
        <v>22</v>
      </c>
      <c r="J15" s="10"/>
      <c r="K15" s="41" t="s">
        <v>22</v>
      </c>
      <c r="L15" s="41"/>
      <c r="M15" s="10" t="s">
        <v>10</v>
      </c>
      <c r="N15" s="41" t="s">
        <v>26</v>
      </c>
      <c r="O15" s="9"/>
      <c r="P15" s="12">
        <v>45857</v>
      </c>
      <c r="Q15" s="58">
        <v>45906</v>
      </c>
    </row>
    <row r="16" spans="2:17" x14ac:dyDescent="0.2">
      <c r="B16" s="7">
        <v>8</v>
      </c>
      <c r="C16" s="12">
        <f t="shared" si="0"/>
        <v>45801</v>
      </c>
      <c r="D16" s="8"/>
      <c r="E16" s="9"/>
      <c r="F16" s="47"/>
      <c r="G16" s="9"/>
      <c r="H16" s="41"/>
      <c r="I16" s="10" t="s">
        <v>10</v>
      </c>
      <c r="J16" s="41" t="s">
        <v>22</v>
      </c>
      <c r="K16" s="10" t="s">
        <v>10</v>
      </c>
      <c r="L16" s="41" t="s">
        <v>22</v>
      </c>
      <c r="M16" s="41"/>
      <c r="N16" s="41" t="s">
        <v>25</v>
      </c>
      <c r="O16" s="9"/>
      <c r="P16" s="12">
        <v>45857</v>
      </c>
      <c r="Q16" s="58">
        <v>45906</v>
      </c>
    </row>
    <row r="17" spans="2:18" x14ac:dyDescent="0.2">
      <c r="B17" s="7">
        <v>9</v>
      </c>
      <c r="C17" s="12">
        <f t="shared" si="0"/>
        <v>45808</v>
      </c>
      <c r="D17" s="8"/>
      <c r="E17" s="9"/>
      <c r="F17" s="47"/>
      <c r="G17" s="9"/>
      <c r="H17" s="41" t="s">
        <v>22</v>
      </c>
      <c r="I17" s="41"/>
      <c r="J17" s="10" t="s">
        <v>10</v>
      </c>
      <c r="K17" s="10"/>
      <c r="L17" s="10" t="s">
        <v>10</v>
      </c>
      <c r="M17" s="41" t="s">
        <v>22</v>
      </c>
      <c r="N17" s="41" t="s">
        <v>26</v>
      </c>
      <c r="O17" s="9"/>
      <c r="P17" s="12">
        <v>45857</v>
      </c>
      <c r="Q17" s="58">
        <v>45906</v>
      </c>
    </row>
    <row r="18" spans="2:18" x14ac:dyDescent="0.2">
      <c r="B18" s="7">
        <v>10</v>
      </c>
      <c r="C18" s="12">
        <f t="shared" si="0"/>
        <v>45815</v>
      </c>
      <c r="D18" s="8"/>
      <c r="E18" s="20"/>
      <c r="F18" s="47"/>
      <c r="G18" s="9"/>
      <c r="H18" s="41"/>
      <c r="I18" s="41" t="s">
        <v>22</v>
      </c>
      <c r="J18" s="41" t="s">
        <v>22</v>
      </c>
      <c r="K18" s="10" t="s">
        <v>10</v>
      </c>
      <c r="L18" s="41"/>
      <c r="M18" s="10" t="s">
        <v>10</v>
      </c>
      <c r="N18" s="41" t="s">
        <v>25</v>
      </c>
      <c r="O18" s="9"/>
      <c r="P18" s="12">
        <v>45857</v>
      </c>
      <c r="Q18" s="58">
        <v>45906</v>
      </c>
    </row>
    <row r="19" spans="2:18" x14ac:dyDescent="0.2">
      <c r="B19" s="7">
        <v>11</v>
      </c>
      <c r="C19" s="12">
        <f t="shared" si="0"/>
        <v>45822</v>
      </c>
      <c r="D19" s="8"/>
      <c r="E19" s="9"/>
      <c r="F19" s="47"/>
      <c r="G19" s="9"/>
      <c r="H19" s="10" t="s">
        <v>10</v>
      </c>
      <c r="I19" s="10" t="s">
        <v>10</v>
      </c>
      <c r="J19" s="41"/>
      <c r="K19" s="41" t="s">
        <v>22</v>
      </c>
      <c r="L19" s="41" t="s">
        <v>22</v>
      </c>
      <c r="M19" s="10"/>
      <c r="N19" s="41" t="s">
        <v>26</v>
      </c>
      <c r="O19" s="9"/>
      <c r="P19" s="12">
        <v>45857</v>
      </c>
      <c r="Q19" s="58">
        <v>45906</v>
      </c>
      <c r="R19" s="77"/>
    </row>
    <row r="20" spans="2:18" x14ac:dyDescent="0.2">
      <c r="B20" s="7">
        <v>12</v>
      </c>
      <c r="C20" s="12">
        <f t="shared" si="0"/>
        <v>45829</v>
      </c>
      <c r="D20" s="8"/>
      <c r="E20" s="20"/>
      <c r="F20" s="47"/>
      <c r="G20" s="9"/>
      <c r="H20" s="10" t="s">
        <v>22</v>
      </c>
      <c r="I20" s="41"/>
      <c r="J20" s="41"/>
      <c r="K20" s="10" t="s">
        <v>10</v>
      </c>
      <c r="L20" s="10" t="s">
        <v>10</v>
      </c>
      <c r="M20" s="41" t="s">
        <v>22</v>
      </c>
      <c r="N20" s="41" t="s">
        <v>25</v>
      </c>
      <c r="O20" s="9"/>
      <c r="P20" s="12">
        <v>45857</v>
      </c>
      <c r="Q20" s="58">
        <v>45906</v>
      </c>
      <c r="R20" s="77"/>
    </row>
    <row r="21" spans="2:18" x14ac:dyDescent="0.2">
      <c r="B21" s="7">
        <v>13</v>
      </c>
      <c r="C21" s="12">
        <f t="shared" si="0"/>
        <v>45836</v>
      </c>
      <c r="D21" s="8"/>
      <c r="E21" s="20"/>
      <c r="F21" s="47"/>
      <c r="G21" s="9"/>
      <c r="H21" s="10" t="s">
        <v>10</v>
      </c>
      <c r="I21" s="41" t="s">
        <v>22</v>
      </c>
      <c r="J21" s="10" t="s">
        <v>10</v>
      </c>
      <c r="K21" s="41"/>
      <c r="L21" s="41" t="s">
        <v>22</v>
      </c>
      <c r="M21" s="10"/>
      <c r="N21" s="41" t="s">
        <v>26</v>
      </c>
      <c r="O21" s="9"/>
      <c r="P21" s="12">
        <v>45857</v>
      </c>
      <c r="Q21" s="58">
        <v>45906</v>
      </c>
      <c r="R21" s="77"/>
    </row>
    <row r="22" spans="2:18" x14ac:dyDescent="0.2">
      <c r="B22" s="7">
        <v>14</v>
      </c>
      <c r="C22" s="12">
        <f t="shared" si="0"/>
        <v>45843</v>
      </c>
      <c r="D22" s="8"/>
      <c r="E22" s="9"/>
      <c r="F22" s="47"/>
      <c r="G22" s="9"/>
      <c r="H22" s="41"/>
      <c r="I22" s="41" t="s">
        <v>22</v>
      </c>
      <c r="J22" s="10"/>
      <c r="K22" s="41" t="s">
        <v>22</v>
      </c>
      <c r="L22" s="10" t="s">
        <v>10</v>
      </c>
      <c r="M22" s="10" t="s">
        <v>10</v>
      </c>
      <c r="N22" s="41" t="s">
        <v>25</v>
      </c>
      <c r="O22" s="9"/>
      <c r="P22" s="12">
        <v>45857</v>
      </c>
      <c r="Q22" s="58">
        <v>45906</v>
      </c>
      <c r="R22" s="77"/>
    </row>
    <row r="23" spans="2:18" x14ac:dyDescent="0.2">
      <c r="B23" s="7">
        <v>15</v>
      </c>
      <c r="C23" s="12">
        <f t="shared" si="0"/>
        <v>45850</v>
      </c>
      <c r="D23" s="8"/>
      <c r="E23" s="9"/>
      <c r="F23" s="47"/>
      <c r="G23" s="9"/>
      <c r="H23" s="41" t="s">
        <v>22</v>
      </c>
      <c r="I23" s="10" t="s">
        <v>10</v>
      </c>
      <c r="J23" s="10" t="s">
        <v>10</v>
      </c>
      <c r="K23" s="83" t="s">
        <v>22</v>
      </c>
      <c r="L23" s="41"/>
      <c r="M23" s="41"/>
      <c r="N23" s="41" t="s">
        <v>26</v>
      </c>
      <c r="O23" s="9"/>
      <c r="P23" s="79">
        <v>45906</v>
      </c>
      <c r="Q23" s="78">
        <v>45913</v>
      </c>
      <c r="R23" s="77"/>
    </row>
    <row r="24" spans="2:18" x14ac:dyDescent="0.2">
      <c r="B24" s="7"/>
      <c r="C24" s="12">
        <f t="shared" si="0"/>
        <v>45857</v>
      </c>
      <c r="D24" s="8"/>
      <c r="E24" s="20"/>
      <c r="F24" s="47"/>
      <c r="G24" s="9"/>
      <c r="H24" s="10"/>
      <c r="I24" s="10"/>
      <c r="J24" s="10"/>
      <c r="K24" s="10"/>
      <c r="L24" s="10"/>
      <c r="M24" s="10"/>
      <c r="N24" s="10"/>
      <c r="O24" s="9"/>
      <c r="P24" s="12"/>
      <c r="Q24" s="58"/>
      <c r="R24" s="77"/>
    </row>
    <row r="25" spans="2:18" x14ac:dyDescent="0.2">
      <c r="B25" s="14"/>
      <c r="C25" s="18">
        <f t="shared" si="0"/>
        <v>45864</v>
      </c>
      <c r="D25" s="15"/>
      <c r="E25" s="16"/>
      <c r="F25" s="48"/>
      <c r="G25" s="16"/>
      <c r="H25" s="54"/>
      <c r="I25" s="17"/>
      <c r="J25" s="17"/>
      <c r="K25" s="17"/>
      <c r="L25" s="17"/>
      <c r="M25" s="54"/>
      <c r="N25" s="54"/>
      <c r="O25" s="16"/>
      <c r="P25" s="18"/>
      <c r="Q25" s="19"/>
    </row>
    <row r="26" spans="2:18" x14ac:dyDescent="0.2">
      <c r="B26" s="14"/>
      <c r="C26" s="18">
        <f t="shared" si="0"/>
        <v>45871</v>
      </c>
      <c r="D26" s="15"/>
      <c r="E26" s="53"/>
      <c r="F26" s="48"/>
      <c r="G26" s="16"/>
      <c r="H26" s="17"/>
      <c r="I26" s="54"/>
      <c r="J26" s="17"/>
      <c r="K26" s="55"/>
      <c r="L26" s="54"/>
      <c r="M26" s="54"/>
      <c r="N26" s="54"/>
      <c r="O26" s="16"/>
      <c r="P26" s="18"/>
      <c r="Q26" s="19"/>
    </row>
    <row r="27" spans="2:18" x14ac:dyDescent="0.2">
      <c r="B27" s="14"/>
      <c r="C27" s="18">
        <f t="shared" si="0"/>
        <v>45878</v>
      </c>
      <c r="D27" s="15"/>
      <c r="E27" s="16"/>
      <c r="F27" s="48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 s="49"/>
    </row>
    <row r="28" spans="2:18" x14ac:dyDescent="0.2">
      <c r="B28" s="14"/>
      <c r="C28" s="18">
        <f>C27+7</f>
        <v>45885</v>
      </c>
      <c r="D28" s="15"/>
      <c r="E28" s="16"/>
      <c r="F28" s="48"/>
      <c r="G28" s="16"/>
      <c r="H28" s="17"/>
      <c r="I28" s="17"/>
      <c r="J28" s="17"/>
      <c r="K28" s="17"/>
      <c r="L28" s="17"/>
      <c r="M28" s="17"/>
      <c r="N28" s="17"/>
      <c r="O28" s="16"/>
      <c r="P28" s="18"/>
      <c r="Q28" s="19"/>
    </row>
    <row r="29" spans="2:18" x14ac:dyDescent="0.2">
      <c r="B29" s="14"/>
      <c r="C29" s="18">
        <f t="shared" si="0"/>
        <v>45892</v>
      </c>
      <c r="D29" s="15"/>
      <c r="E29" s="16"/>
      <c r="F29" s="48"/>
      <c r="G29" s="16"/>
      <c r="H29" s="54"/>
      <c r="I29" s="17"/>
      <c r="J29" s="54"/>
      <c r="K29" s="17"/>
      <c r="L29" s="17"/>
      <c r="M29" s="54"/>
      <c r="N29" s="54"/>
      <c r="O29" s="16"/>
      <c r="P29" s="18"/>
      <c r="Q29" s="19"/>
    </row>
    <row r="30" spans="2:18" ht="13.8" thickBot="1" x14ac:dyDescent="0.25">
      <c r="B30" s="69"/>
      <c r="C30" s="70">
        <f t="shared" si="0"/>
        <v>45899</v>
      </c>
      <c r="D30" s="71"/>
      <c r="E30" s="72"/>
      <c r="F30" s="73"/>
      <c r="G30" s="72"/>
      <c r="H30" s="74"/>
      <c r="I30" s="75"/>
      <c r="J30" s="75"/>
      <c r="K30" s="75"/>
      <c r="L30" s="75"/>
      <c r="M30" s="75"/>
      <c r="N30" s="75"/>
      <c r="O30" s="72"/>
      <c r="P30" s="70"/>
      <c r="Q30" s="76"/>
    </row>
    <row r="31" spans="2:18" x14ac:dyDescent="0.2">
      <c r="B31" s="3"/>
      <c r="C31" s="27"/>
      <c r="G31" s="4" t="s">
        <v>23</v>
      </c>
      <c r="H31" s="4">
        <f t="shared" ref="H31:M32" si="1">COUNTIF(H$7:H$30,$G31)</f>
        <v>5</v>
      </c>
      <c r="I31" s="4">
        <f t="shared" si="1"/>
        <v>5</v>
      </c>
      <c r="J31" s="4">
        <f t="shared" si="1"/>
        <v>5</v>
      </c>
      <c r="K31" s="4">
        <f t="shared" si="1"/>
        <v>5</v>
      </c>
      <c r="L31" s="4">
        <f t="shared" si="1"/>
        <v>5</v>
      </c>
      <c r="M31" s="4">
        <f t="shared" si="1"/>
        <v>5</v>
      </c>
      <c r="O31" s="2"/>
      <c r="P31" s="27"/>
      <c r="Q31" s="28"/>
    </row>
    <row r="32" spans="2:18" x14ac:dyDescent="0.2">
      <c r="C32" s="27"/>
      <c r="G32" s="4" t="s">
        <v>22</v>
      </c>
      <c r="H32" s="4">
        <f t="shared" si="1"/>
        <v>5</v>
      </c>
      <c r="I32" s="4">
        <f t="shared" si="1"/>
        <v>5</v>
      </c>
      <c r="J32" s="4">
        <f t="shared" si="1"/>
        <v>5</v>
      </c>
      <c r="K32" s="4">
        <f t="shared" si="1"/>
        <v>5</v>
      </c>
      <c r="L32" s="4">
        <f t="shared" si="1"/>
        <v>5</v>
      </c>
      <c r="M32" s="4">
        <f t="shared" si="1"/>
        <v>5</v>
      </c>
      <c r="O32" s="2"/>
      <c r="P32" s="27"/>
      <c r="Q32" s="28"/>
    </row>
    <row r="33" spans="2:17" x14ac:dyDescent="0.2">
      <c r="C33" s="27"/>
      <c r="O33" s="2"/>
      <c r="P33" s="27"/>
      <c r="Q33" s="28"/>
    </row>
    <row r="34" spans="2:17" ht="13.8" thickBot="1" x14ac:dyDescent="0.25">
      <c r="B34" s="29" t="s">
        <v>11</v>
      </c>
      <c r="C34" s="27"/>
      <c r="E34" s="2" t="str">
        <f>"8月10日時点の仮の順位で組み合せ決定"</f>
        <v>8月10日時点の仮の順位で組み合せ決定</v>
      </c>
      <c r="O34" s="2"/>
      <c r="P34" s="27"/>
      <c r="Q34" s="28"/>
    </row>
    <row r="35" spans="2:17" ht="53.4" thickBot="1" x14ac:dyDescent="0.25">
      <c r="B35" s="43" t="s">
        <v>1</v>
      </c>
      <c r="C35" s="50" t="s">
        <v>2</v>
      </c>
      <c r="D35" s="51" t="s">
        <v>3</v>
      </c>
      <c r="E35" s="45" t="s">
        <v>4</v>
      </c>
      <c r="F35" s="46" t="s">
        <v>5</v>
      </c>
      <c r="G35" s="46" t="s">
        <v>6</v>
      </c>
      <c r="H35" s="46" t="s">
        <v>12</v>
      </c>
      <c r="I35" s="46" t="s">
        <v>13</v>
      </c>
      <c r="J35" s="46" t="s">
        <v>14</v>
      </c>
      <c r="K35" s="46" t="s">
        <v>15</v>
      </c>
      <c r="L35" s="46" t="s">
        <v>16</v>
      </c>
      <c r="M35" s="46" t="s">
        <v>17</v>
      </c>
      <c r="N35" s="44" t="s">
        <v>7</v>
      </c>
      <c r="O35" s="45" t="s">
        <v>8</v>
      </c>
      <c r="P35" s="50" t="s">
        <v>20</v>
      </c>
      <c r="Q35" s="52" t="s">
        <v>21</v>
      </c>
    </row>
    <row r="36" spans="2:17" ht="13.8" thickTop="1" x14ac:dyDescent="0.2">
      <c r="B36" s="30">
        <v>16</v>
      </c>
      <c r="C36" s="35">
        <f>C30+7</f>
        <v>45906</v>
      </c>
      <c r="D36" s="31"/>
      <c r="E36" s="32"/>
      <c r="F36" s="61"/>
      <c r="G36" s="32"/>
      <c r="H36" s="68"/>
      <c r="I36" s="68" t="s">
        <v>22</v>
      </c>
      <c r="J36" s="62" t="s">
        <v>22</v>
      </c>
      <c r="K36" s="62"/>
      <c r="L36" s="62" t="s">
        <v>23</v>
      </c>
      <c r="M36" s="62" t="s">
        <v>23</v>
      </c>
      <c r="N36" s="62" t="s">
        <v>26</v>
      </c>
      <c r="O36" s="32"/>
      <c r="P36" s="35">
        <v>45948</v>
      </c>
      <c r="Q36" s="36"/>
    </row>
    <row r="37" spans="2:17" x14ac:dyDescent="0.2">
      <c r="B37" s="7">
        <v>17</v>
      </c>
      <c r="C37" s="12">
        <f t="shared" ref="C37:C41" si="2">C36+7</f>
        <v>45913</v>
      </c>
      <c r="D37" s="8"/>
      <c r="E37" s="9"/>
      <c r="F37" s="47"/>
      <c r="G37" s="9"/>
      <c r="H37" s="41" t="s">
        <v>22</v>
      </c>
      <c r="I37" s="41" t="s">
        <v>10</v>
      </c>
      <c r="J37" s="41"/>
      <c r="K37" s="41" t="s">
        <v>10</v>
      </c>
      <c r="L37" s="10"/>
      <c r="M37" s="41" t="s">
        <v>22</v>
      </c>
      <c r="N37" s="41" t="s">
        <v>25</v>
      </c>
      <c r="O37" s="9"/>
      <c r="P37" s="12">
        <v>45948</v>
      </c>
      <c r="Q37" s="13">
        <v>45955</v>
      </c>
    </row>
    <row r="38" spans="2:17" x14ac:dyDescent="0.2">
      <c r="B38" s="7">
        <v>18</v>
      </c>
      <c r="C38" s="12">
        <f t="shared" si="2"/>
        <v>45920</v>
      </c>
      <c r="D38" s="8"/>
      <c r="E38" s="9"/>
      <c r="F38" s="47"/>
      <c r="G38" s="9"/>
      <c r="H38" s="41" t="s">
        <v>10</v>
      </c>
      <c r="I38" s="10"/>
      <c r="J38" s="41" t="s">
        <v>10</v>
      </c>
      <c r="K38" s="41" t="s">
        <v>22</v>
      </c>
      <c r="L38" s="41" t="s">
        <v>22</v>
      </c>
      <c r="M38" s="41"/>
      <c r="N38" s="41" t="s">
        <v>26</v>
      </c>
      <c r="O38" s="9"/>
      <c r="P38" s="12">
        <v>45948</v>
      </c>
      <c r="Q38" s="13">
        <v>45955</v>
      </c>
    </row>
    <row r="39" spans="2:17" x14ac:dyDescent="0.2">
      <c r="B39" s="7">
        <v>19</v>
      </c>
      <c r="C39" s="12">
        <f t="shared" si="2"/>
        <v>45927</v>
      </c>
      <c r="D39" s="8"/>
      <c r="E39" s="9"/>
      <c r="F39" s="47"/>
      <c r="G39" s="9"/>
      <c r="H39" s="10"/>
      <c r="I39" s="41" t="s">
        <v>22</v>
      </c>
      <c r="J39" s="41" t="s">
        <v>22</v>
      </c>
      <c r="K39" s="41" t="s">
        <v>10</v>
      </c>
      <c r="L39" s="41"/>
      <c r="M39" s="41" t="s">
        <v>10</v>
      </c>
      <c r="N39" s="41" t="s">
        <v>25</v>
      </c>
      <c r="O39" s="9"/>
      <c r="P39" s="12">
        <v>45948</v>
      </c>
      <c r="Q39" s="13">
        <v>45955</v>
      </c>
    </row>
    <row r="40" spans="2:17" x14ac:dyDescent="0.2">
      <c r="B40" s="7">
        <v>20</v>
      </c>
      <c r="C40" s="12">
        <f t="shared" si="2"/>
        <v>45934</v>
      </c>
      <c r="D40" s="8"/>
      <c r="E40" s="9"/>
      <c r="F40" s="42"/>
      <c r="G40" s="9"/>
      <c r="H40" s="41" t="s">
        <v>22</v>
      </c>
      <c r="I40" s="41"/>
      <c r="J40" s="41" t="s">
        <v>10</v>
      </c>
      <c r="K40" s="10"/>
      <c r="L40" s="41" t="s">
        <v>10</v>
      </c>
      <c r="M40" s="41" t="s">
        <v>22</v>
      </c>
      <c r="N40" s="41" t="s">
        <v>26</v>
      </c>
      <c r="O40" s="9"/>
      <c r="P40" s="12">
        <v>45948</v>
      </c>
      <c r="Q40" s="13">
        <v>45955</v>
      </c>
    </row>
    <row r="41" spans="2:17" ht="13.8" thickBot="1" x14ac:dyDescent="0.25">
      <c r="B41" s="21">
        <v>21</v>
      </c>
      <c r="C41" s="25">
        <f t="shared" si="2"/>
        <v>45941</v>
      </c>
      <c r="D41" s="22"/>
      <c r="E41" s="23"/>
      <c r="F41" s="38"/>
      <c r="G41" s="23"/>
      <c r="H41" s="57" t="s">
        <v>10</v>
      </c>
      <c r="I41" s="57" t="s">
        <v>10</v>
      </c>
      <c r="J41" s="57"/>
      <c r="K41" s="57" t="s">
        <v>22</v>
      </c>
      <c r="L41" s="57" t="s">
        <v>22</v>
      </c>
      <c r="M41" s="24"/>
      <c r="N41" s="57" t="s">
        <v>25</v>
      </c>
      <c r="O41" s="23"/>
      <c r="P41" s="25">
        <v>45955</v>
      </c>
      <c r="Q41" s="26">
        <v>45962</v>
      </c>
    </row>
    <row r="42" spans="2:17" x14ac:dyDescent="0.2">
      <c r="C42" s="4"/>
      <c r="D42" s="4"/>
      <c r="E42" s="4"/>
      <c r="F42" s="4"/>
      <c r="G42" s="4"/>
      <c r="P42" s="2"/>
    </row>
    <row r="43" spans="2:17" ht="13.8" thickBot="1" x14ac:dyDescent="0.25">
      <c r="B43" s="3" t="s">
        <v>27</v>
      </c>
      <c r="D43" s="4"/>
      <c r="P43" s="2"/>
    </row>
    <row r="44" spans="2:17" ht="53.4" thickBot="1" x14ac:dyDescent="0.25">
      <c r="B44" s="43" t="s">
        <v>1</v>
      </c>
      <c r="C44" s="50" t="s">
        <v>2</v>
      </c>
      <c r="D44" s="51" t="s">
        <v>3</v>
      </c>
      <c r="E44" s="45" t="s">
        <v>4</v>
      </c>
      <c r="F44" s="46" t="s">
        <v>5</v>
      </c>
      <c r="G44" s="46" t="s">
        <v>6</v>
      </c>
      <c r="H44" s="46" t="str">
        <f t="shared" ref="H44:M44" si="3">H5</f>
        <v>Bu</v>
      </c>
      <c r="I44" s="46" t="str">
        <f t="shared" si="3"/>
        <v>Re</v>
      </c>
      <c r="J44" s="46" t="str">
        <f t="shared" si="3"/>
        <v>BG</v>
      </c>
      <c r="K44" s="46" t="str">
        <f t="shared" si="3"/>
        <v>BT</v>
      </c>
      <c r="L44" s="46" t="str">
        <f t="shared" si="3"/>
        <v>In</v>
      </c>
      <c r="M44" s="46" t="str">
        <f t="shared" si="3"/>
        <v>Me</v>
      </c>
      <c r="N44" s="44" t="s">
        <v>7</v>
      </c>
      <c r="O44" s="45" t="s">
        <v>8</v>
      </c>
      <c r="P44" s="50" t="s">
        <v>20</v>
      </c>
      <c r="Q44" s="52" t="s">
        <v>21</v>
      </c>
    </row>
    <row r="45" spans="2:17" ht="13.8" thickTop="1" x14ac:dyDescent="0.2">
      <c r="B45" s="30"/>
      <c r="C45" s="35">
        <f>C41+7</f>
        <v>45948</v>
      </c>
      <c r="D45" s="31"/>
      <c r="E45" s="32"/>
      <c r="F45" s="33"/>
      <c r="G45" s="32"/>
      <c r="H45" s="34"/>
      <c r="I45" s="34"/>
      <c r="J45" s="34"/>
      <c r="K45" s="34"/>
      <c r="L45" s="34"/>
      <c r="M45" s="34"/>
      <c r="N45" s="34"/>
      <c r="O45" s="32"/>
      <c r="P45" s="35"/>
      <c r="Q45" s="36"/>
    </row>
    <row r="46" spans="2:17" x14ac:dyDescent="0.2">
      <c r="B46" s="7"/>
      <c r="C46" s="12">
        <f>C45+7</f>
        <v>45955</v>
      </c>
      <c r="D46" s="8"/>
      <c r="E46" s="9"/>
      <c r="F46" s="42"/>
      <c r="G46" s="9"/>
      <c r="H46" s="10"/>
      <c r="I46" s="10"/>
      <c r="J46" s="10"/>
      <c r="K46" s="10"/>
      <c r="L46" s="10"/>
      <c r="M46" s="10"/>
      <c r="N46" s="10"/>
      <c r="O46" s="9"/>
      <c r="P46" s="12"/>
      <c r="Q46" s="13"/>
    </row>
    <row r="47" spans="2:17" x14ac:dyDescent="0.2">
      <c r="B47" s="7"/>
      <c r="C47" s="12">
        <f t="shared" ref="C47:C49" si="4">C46+7</f>
        <v>45962</v>
      </c>
      <c r="D47" s="8"/>
      <c r="E47" s="9"/>
      <c r="F47" s="42"/>
      <c r="G47" s="9"/>
      <c r="H47" s="10"/>
      <c r="I47" s="10"/>
      <c r="J47" s="10"/>
      <c r="K47" s="10"/>
      <c r="L47" s="10"/>
      <c r="M47" s="10"/>
      <c r="N47" s="10"/>
      <c r="O47" s="9"/>
      <c r="P47" s="12"/>
      <c r="Q47" s="13"/>
    </row>
    <row r="48" spans="2:17" x14ac:dyDescent="0.2">
      <c r="B48" s="7"/>
      <c r="C48" s="12">
        <f t="shared" si="4"/>
        <v>45969</v>
      </c>
      <c r="D48" s="8"/>
      <c r="E48" s="9"/>
      <c r="F48" s="42"/>
      <c r="G48" s="9"/>
      <c r="H48" s="10"/>
      <c r="I48" s="10"/>
      <c r="J48" s="10"/>
      <c r="K48" s="10"/>
      <c r="L48" s="10"/>
      <c r="M48" s="10"/>
      <c r="N48" s="10"/>
      <c r="O48" s="9"/>
      <c r="P48" s="12"/>
      <c r="Q48" s="13"/>
    </row>
    <row r="49" spans="2:17" x14ac:dyDescent="0.2">
      <c r="B49" s="7"/>
      <c r="C49" s="12">
        <f t="shared" si="4"/>
        <v>45976</v>
      </c>
      <c r="D49" s="8"/>
      <c r="E49" s="9"/>
      <c r="F49" s="42"/>
      <c r="G49" s="9"/>
      <c r="H49" s="10"/>
      <c r="I49" s="10"/>
      <c r="J49" s="10"/>
      <c r="K49" s="10"/>
      <c r="L49" s="10"/>
      <c r="M49" s="10"/>
      <c r="N49" s="10"/>
      <c r="O49" s="9"/>
      <c r="P49" s="12"/>
      <c r="Q49" s="13"/>
    </row>
    <row r="50" spans="2:17" x14ac:dyDescent="0.2">
      <c r="B50" s="7"/>
      <c r="C50" s="12">
        <f>C49+7</f>
        <v>45983</v>
      </c>
      <c r="D50" s="8"/>
      <c r="E50" s="9"/>
      <c r="F50" s="42"/>
      <c r="G50" s="9"/>
      <c r="H50" s="10"/>
      <c r="I50" s="10"/>
      <c r="J50" s="10"/>
      <c r="K50" s="10"/>
      <c r="L50" s="10"/>
      <c r="M50" s="10"/>
      <c r="N50" s="10"/>
      <c r="O50" s="9"/>
      <c r="P50" s="12"/>
      <c r="Q50" s="13"/>
    </row>
    <row r="51" spans="2:17" ht="13.8" thickBot="1" x14ac:dyDescent="0.25">
      <c r="B51" s="21"/>
      <c r="C51" s="25">
        <f>C50+7</f>
        <v>45990</v>
      </c>
      <c r="D51" s="22"/>
      <c r="E51" s="37"/>
      <c r="F51" s="38"/>
      <c r="G51" s="23"/>
      <c r="H51" s="24"/>
      <c r="I51" s="24"/>
      <c r="J51" s="24"/>
      <c r="K51" s="24"/>
      <c r="L51" s="24"/>
      <c r="M51" s="24"/>
      <c r="N51" s="24"/>
      <c r="O51" s="23"/>
      <c r="P51" s="25"/>
      <c r="Q51" s="26"/>
    </row>
    <row r="52" spans="2:17" x14ac:dyDescent="0.2">
      <c r="C52" s="4"/>
      <c r="D52" s="39"/>
      <c r="P52" s="2"/>
    </row>
    <row r="53" spans="2:17" x14ac:dyDescent="0.2">
      <c r="B53" s="2" t="s">
        <v>18</v>
      </c>
      <c r="D53" s="39"/>
      <c r="P53" s="2"/>
    </row>
    <row r="54" spans="2:17" x14ac:dyDescent="0.2">
      <c r="B54" s="56" t="s">
        <v>31</v>
      </c>
      <c r="D54" s="39"/>
      <c r="P54" s="2"/>
    </row>
    <row r="55" spans="2:17" x14ac:dyDescent="0.2">
      <c r="B55" s="56" t="s">
        <v>19</v>
      </c>
      <c r="D55" s="39"/>
      <c r="P55" s="2"/>
    </row>
    <row r="56" spans="2:17" s="2" customFormat="1" x14ac:dyDescent="0.2">
      <c r="B56" s="56" t="s">
        <v>32</v>
      </c>
      <c r="D56" s="39"/>
      <c r="H56" s="4"/>
      <c r="I56" s="4"/>
      <c r="J56" s="4"/>
      <c r="K56" s="4"/>
      <c r="L56" s="4"/>
      <c r="M56" s="4"/>
      <c r="N56" s="4"/>
      <c r="O56" s="4"/>
    </row>
    <row r="57" spans="2:17" s="2" customFormat="1" x14ac:dyDescent="0.2">
      <c r="B57" s="56" t="s">
        <v>34</v>
      </c>
      <c r="D57" s="39"/>
      <c r="H57" s="4"/>
      <c r="I57" s="4"/>
      <c r="J57" s="4"/>
      <c r="K57" s="4"/>
      <c r="L57" s="4"/>
      <c r="M57" s="4"/>
      <c r="N57" s="4"/>
      <c r="O57" s="4"/>
    </row>
    <row r="58" spans="2:17" s="2" customFormat="1" x14ac:dyDescent="0.2">
      <c r="B58" s="56" t="s">
        <v>35</v>
      </c>
      <c r="D58" s="39"/>
      <c r="H58" s="4"/>
      <c r="I58" s="4"/>
      <c r="J58" s="4"/>
      <c r="K58" s="4"/>
      <c r="L58" s="4"/>
      <c r="M58" s="4"/>
      <c r="N58" s="4"/>
      <c r="O58" s="4"/>
    </row>
    <row r="59" spans="2:17" s="2" customFormat="1" x14ac:dyDescent="0.2">
      <c r="B59" s="56" t="s">
        <v>36</v>
      </c>
      <c r="D59" s="39"/>
      <c r="H59" s="4"/>
      <c r="I59" s="4"/>
      <c r="J59" s="4"/>
      <c r="K59" s="4"/>
      <c r="L59" s="4"/>
      <c r="M59" s="4"/>
      <c r="N59" s="4"/>
      <c r="O59" s="4"/>
    </row>
    <row r="60" spans="2:17" s="2" customFormat="1" x14ac:dyDescent="0.2">
      <c r="B60" s="2" t="s">
        <v>37</v>
      </c>
      <c r="D60" s="39"/>
      <c r="H60" s="4"/>
      <c r="I60" s="4"/>
      <c r="J60" s="4"/>
      <c r="K60" s="4"/>
      <c r="L60" s="4"/>
      <c r="M60" s="4"/>
      <c r="N60" s="4"/>
      <c r="O60" s="4"/>
    </row>
    <row r="61" spans="2:17" s="2" customFormat="1" x14ac:dyDescent="0.2">
      <c r="B61" s="2" t="s">
        <v>44</v>
      </c>
      <c r="H61" s="4"/>
      <c r="I61" s="4"/>
      <c r="J61" s="4"/>
      <c r="K61" s="4"/>
      <c r="L61" s="4"/>
      <c r="M61" s="4"/>
      <c r="N61" s="4"/>
      <c r="O61" s="4"/>
      <c r="P61" s="4"/>
    </row>
    <row r="62" spans="2:17" x14ac:dyDescent="0.2">
      <c r="B62" s="2" t="s">
        <v>45</v>
      </c>
    </row>
    <row r="63" spans="2:17" x14ac:dyDescent="0.2">
      <c r="B63" s="2" t="s">
        <v>46</v>
      </c>
    </row>
    <row r="64" spans="2:17" x14ac:dyDescent="0.2">
      <c r="B64" s="2" t="s">
        <v>48</v>
      </c>
    </row>
    <row r="65" spans="2:2" x14ac:dyDescent="0.2">
      <c r="B65" s="2" t="s">
        <v>49</v>
      </c>
    </row>
    <row r="66" spans="2:2" x14ac:dyDescent="0.2">
      <c r="B66" s="2" t="s">
        <v>50</v>
      </c>
    </row>
  </sheetData>
  <phoneticPr fontId="4"/>
  <pageMargins left="0.9055118110236221" right="0.51181102362204722" top="0.74803149606299213" bottom="0.74803149606299213" header="0.31496062992125984" footer="0.31496062992125984"/>
  <pageSetup paperSize="9" scale="79" orientation="portrait" horizontalDpi="4294967294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0A374-7849-46C1-9B90-815DBFD67AB2}">
  <sheetPr>
    <pageSetUpPr fitToPage="1"/>
  </sheetPr>
  <dimension ref="B1:R66"/>
  <sheetViews>
    <sheetView showGridLines="0" zoomScaleNormal="100" workbookViewId="0"/>
  </sheetViews>
  <sheetFormatPr defaultRowHeight="13.2" x14ac:dyDescent="0.2"/>
  <cols>
    <col min="1" max="1" width="1.6640625" customWidth="1"/>
    <col min="2" max="2" width="3.6640625" style="2" customWidth="1"/>
    <col min="3" max="3" width="6.6640625" style="2" customWidth="1"/>
    <col min="4" max="4" width="5.6640625" style="2" customWidth="1"/>
    <col min="5" max="5" width="15.6640625" style="2" customWidth="1"/>
    <col min="6" max="6" width="6.6640625" style="2" customWidth="1"/>
    <col min="7" max="7" width="8.6640625" style="2" customWidth="1"/>
    <col min="8" max="13" width="3.6640625" style="4" customWidth="1"/>
    <col min="14" max="14" width="4.6640625" style="4" customWidth="1"/>
    <col min="15" max="15" width="15.6640625" style="4" customWidth="1"/>
    <col min="16" max="16" width="6.6640625" style="4" customWidth="1"/>
    <col min="17" max="17" width="6.6640625" style="2" customWidth="1"/>
    <col min="246" max="246" width="3.6640625" customWidth="1"/>
    <col min="247" max="247" width="6.6640625" customWidth="1"/>
    <col min="248" max="248" width="5.6640625" customWidth="1"/>
    <col min="249" max="249" width="15.6640625" customWidth="1"/>
    <col min="250" max="250" width="6.6640625" customWidth="1"/>
    <col min="251" max="251" width="8.6640625" customWidth="1"/>
    <col min="252" max="259" width="3.6640625" customWidth="1"/>
    <col min="260" max="260" width="4.6640625" customWidth="1"/>
    <col min="261" max="261" width="15.6640625" customWidth="1"/>
    <col min="262" max="263" width="6.6640625" customWidth="1"/>
    <col min="502" max="502" width="3.6640625" customWidth="1"/>
    <col min="503" max="503" width="6.6640625" customWidth="1"/>
    <col min="504" max="504" width="5.6640625" customWidth="1"/>
    <col min="505" max="505" width="15.6640625" customWidth="1"/>
    <col min="506" max="506" width="6.6640625" customWidth="1"/>
    <col min="507" max="507" width="8.6640625" customWidth="1"/>
    <col min="508" max="515" width="3.6640625" customWidth="1"/>
    <col min="516" max="516" width="4.6640625" customWidth="1"/>
    <col min="517" max="517" width="15.6640625" customWidth="1"/>
    <col min="518" max="519" width="6.6640625" customWidth="1"/>
    <col min="758" max="758" width="3.6640625" customWidth="1"/>
    <col min="759" max="759" width="6.6640625" customWidth="1"/>
    <col min="760" max="760" width="5.6640625" customWidth="1"/>
    <col min="761" max="761" width="15.6640625" customWidth="1"/>
    <col min="762" max="762" width="6.6640625" customWidth="1"/>
    <col min="763" max="763" width="8.6640625" customWidth="1"/>
    <col min="764" max="771" width="3.6640625" customWidth="1"/>
    <col min="772" max="772" width="4.6640625" customWidth="1"/>
    <col min="773" max="773" width="15.6640625" customWidth="1"/>
    <col min="774" max="775" width="6.6640625" customWidth="1"/>
    <col min="1014" max="1014" width="3.6640625" customWidth="1"/>
    <col min="1015" max="1015" width="6.6640625" customWidth="1"/>
    <col min="1016" max="1016" width="5.6640625" customWidth="1"/>
    <col min="1017" max="1017" width="15.6640625" customWidth="1"/>
    <col min="1018" max="1018" width="6.6640625" customWidth="1"/>
    <col min="1019" max="1019" width="8.6640625" customWidth="1"/>
    <col min="1020" max="1027" width="3.6640625" customWidth="1"/>
    <col min="1028" max="1028" width="4.6640625" customWidth="1"/>
    <col min="1029" max="1029" width="15.6640625" customWidth="1"/>
    <col min="1030" max="1031" width="6.6640625" customWidth="1"/>
    <col min="1270" max="1270" width="3.6640625" customWidth="1"/>
    <col min="1271" max="1271" width="6.6640625" customWidth="1"/>
    <col min="1272" max="1272" width="5.6640625" customWidth="1"/>
    <col min="1273" max="1273" width="15.6640625" customWidth="1"/>
    <col min="1274" max="1274" width="6.6640625" customWidth="1"/>
    <col min="1275" max="1275" width="8.6640625" customWidth="1"/>
    <col min="1276" max="1283" width="3.6640625" customWidth="1"/>
    <col min="1284" max="1284" width="4.6640625" customWidth="1"/>
    <col min="1285" max="1285" width="15.6640625" customWidth="1"/>
    <col min="1286" max="1287" width="6.6640625" customWidth="1"/>
    <col min="1526" max="1526" width="3.6640625" customWidth="1"/>
    <col min="1527" max="1527" width="6.6640625" customWidth="1"/>
    <col min="1528" max="1528" width="5.6640625" customWidth="1"/>
    <col min="1529" max="1529" width="15.6640625" customWidth="1"/>
    <col min="1530" max="1530" width="6.6640625" customWidth="1"/>
    <col min="1531" max="1531" width="8.6640625" customWidth="1"/>
    <col min="1532" max="1539" width="3.6640625" customWidth="1"/>
    <col min="1540" max="1540" width="4.6640625" customWidth="1"/>
    <col min="1541" max="1541" width="15.6640625" customWidth="1"/>
    <col min="1542" max="1543" width="6.6640625" customWidth="1"/>
    <col min="1782" max="1782" width="3.6640625" customWidth="1"/>
    <col min="1783" max="1783" width="6.6640625" customWidth="1"/>
    <col min="1784" max="1784" width="5.6640625" customWidth="1"/>
    <col min="1785" max="1785" width="15.6640625" customWidth="1"/>
    <col min="1786" max="1786" width="6.6640625" customWidth="1"/>
    <col min="1787" max="1787" width="8.6640625" customWidth="1"/>
    <col min="1788" max="1795" width="3.6640625" customWidth="1"/>
    <col min="1796" max="1796" width="4.6640625" customWidth="1"/>
    <col min="1797" max="1797" width="15.6640625" customWidth="1"/>
    <col min="1798" max="1799" width="6.6640625" customWidth="1"/>
    <col min="2038" max="2038" width="3.6640625" customWidth="1"/>
    <col min="2039" max="2039" width="6.6640625" customWidth="1"/>
    <col min="2040" max="2040" width="5.6640625" customWidth="1"/>
    <col min="2041" max="2041" width="15.6640625" customWidth="1"/>
    <col min="2042" max="2042" width="6.6640625" customWidth="1"/>
    <col min="2043" max="2043" width="8.6640625" customWidth="1"/>
    <col min="2044" max="2051" width="3.6640625" customWidth="1"/>
    <col min="2052" max="2052" width="4.6640625" customWidth="1"/>
    <col min="2053" max="2053" width="15.6640625" customWidth="1"/>
    <col min="2054" max="2055" width="6.6640625" customWidth="1"/>
    <col min="2294" max="2294" width="3.6640625" customWidth="1"/>
    <col min="2295" max="2295" width="6.6640625" customWidth="1"/>
    <col min="2296" max="2296" width="5.6640625" customWidth="1"/>
    <col min="2297" max="2297" width="15.6640625" customWidth="1"/>
    <col min="2298" max="2298" width="6.6640625" customWidth="1"/>
    <col min="2299" max="2299" width="8.6640625" customWidth="1"/>
    <col min="2300" max="2307" width="3.6640625" customWidth="1"/>
    <col min="2308" max="2308" width="4.6640625" customWidth="1"/>
    <col min="2309" max="2309" width="15.6640625" customWidth="1"/>
    <col min="2310" max="2311" width="6.6640625" customWidth="1"/>
    <col min="2550" max="2550" width="3.6640625" customWidth="1"/>
    <col min="2551" max="2551" width="6.6640625" customWidth="1"/>
    <col min="2552" max="2552" width="5.6640625" customWidth="1"/>
    <col min="2553" max="2553" width="15.6640625" customWidth="1"/>
    <col min="2554" max="2554" width="6.6640625" customWidth="1"/>
    <col min="2555" max="2555" width="8.6640625" customWidth="1"/>
    <col min="2556" max="2563" width="3.6640625" customWidth="1"/>
    <col min="2564" max="2564" width="4.6640625" customWidth="1"/>
    <col min="2565" max="2565" width="15.6640625" customWidth="1"/>
    <col min="2566" max="2567" width="6.6640625" customWidth="1"/>
    <col min="2806" max="2806" width="3.6640625" customWidth="1"/>
    <col min="2807" max="2807" width="6.6640625" customWidth="1"/>
    <col min="2808" max="2808" width="5.6640625" customWidth="1"/>
    <col min="2809" max="2809" width="15.6640625" customWidth="1"/>
    <col min="2810" max="2810" width="6.6640625" customWidth="1"/>
    <col min="2811" max="2811" width="8.6640625" customWidth="1"/>
    <col min="2812" max="2819" width="3.6640625" customWidth="1"/>
    <col min="2820" max="2820" width="4.6640625" customWidth="1"/>
    <col min="2821" max="2821" width="15.6640625" customWidth="1"/>
    <col min="2822" max="2823" width="6.6640625" customWidth="1"/>
    <col min="3062" max="3062" width="3.6640625" customWidth="1"/>
    <col min="3063" max="3063" width="6.6640625" customWidth="1"/>
    <col min="3064" max="3064" width="5.6640625" customWidth="1"/>
    <col min="3065" max="3065" width="15.6640625" customWidth="1"/>
    <col min="3066" max="3066" width="6.6640625" customWidth="1"/>
    <col min="3067" max="3067" width="8.6640625" customWidth="1"/>
    <col min="3068" max="3075" width="3.6640625" customWidth="1"/>
    <col min="3076" max="3076" width="4.6640625" customWidth="1"/>
    <col min="3077" max="3077" width="15.6640625" customWidth="1"/>
    <col min="3078" max="3079" width="6.6640625" customWidth="1"/>
    <col min="3318" max="3318" width="3.6640625" customWidth="1"/>
    <col min="3319" max="3319" width="6.6640625" customWidth="1"/>
    <col min="3320" max="3320" width="5.6640625" customWidth="1"/>
    <col min="3321" max="3321" width="15.6640625" customWidth="1"/>
    <col min="3322" max="3322" width="6.6640625" customWidth="1"/>
    <col min="3323" max="3323" width="8.6640625" customWidth="1"/>
    <col min="3324" max="3331" width="3.6640625" customWidth="1"/>
    <col min="3332" max="3332" width="4.6640625" customWidth="1"/>
    <col min="3333" max="3333" width="15.6640625" customWidth="1"/>
    <col min="3334" max="3335" width="6.6640625" customWidth="1"/>
    <col min="3574" max="3574" width="3.6640625" customWidth="1"/>
    <col min="3575" max="3575" width="6.6640625" customWidth="1"/>
    <col min="3576" max="3576" width="5.6640625" customWidth="1"/>
    <col min="3577" max="3577" width="15.6640625" customWidth="1"/>
    <col min="3578" max="3578" width="6.6640625" customWidth="1"/>
    <col min="3579" max="3579" width="8.6640625" customWidth="1"/>
    <col min="3580" max="3587" width="3.6640625" customWidth="1"/>
    <col min="3588" max="3588" width="4.6640625" customWidth="1"/>
    <col min="3589" max="3589" width="15.6640625" customWidth="1"/>
    <col min="3590" max="3591" width="6.6640625" customWidth="1"/>
    <col min="3830" max="3830" width="3.6640625" customWidth="1"/>
    <col min="3831" max="3831" width="6.6640625" customWidth="1"/>
    <col min="3832" max="3832" width="5.6640625" customWidth="1"/>
    <col min="3833" max="3833" width="15.6640625" customWidth="1"/>
    <col min="3834" max="3834" width="6.6640625" customWidth="1"/>
    <col min="3835" max="3835" width="8.6640625" customWidth="1"/>
    <col min="3836" max="3843" width="3.6640625" customWidth="1"/>
    <col min="3844" max="3844" width="4.6640625" customWidth="1"/>
    <col min="3845" max="3845" width="15.6640625" customWidth="1"/>
    <col min="3846" max="3847" width="6.6640625" customWidth="1"/>
    <col min="4086" max="4086" width="3.6640625" customWidth="1"/>
    <col min="4087" max="4087" width="6.6640625" customWidth="1"/>
    <col min="4088" max="4088" width="5.6640625" customWidth="1"/>
    <col min="4089" max="4089" width="15.6640625" customWidth="1"/>
    <col min="4090" max="4090" width="6.6640625" customWidth="1"/>
    <col min="4091" max="4091" width="8.6640625" customWidth="1"/>
    <col min="4092" max="4099" width="3.6640625" customWidth="1"/>
    <col min="4100" max="4100" width="4.6640625" customWidth="1"/>
    <col min="4101" max="4101" width="15.6640625" customWidth="1"/>
    <col min="4102" max="4103" width="6.6640625" customWidth="1"/>
    <col min="4342" max="4342" width="3.6640625" customWidth="1"/>
    <col min="4343" max="4343" width="6.6640625" customWidth="1"/>
    <col min="4344" max="4344" width="5.6640625" customWidth="1"/>
    <col min="4345" max="4345" width="15.6640625" customWidth="1"/>
    <col min="4346" max="4346" width="6.6640625" customWidth="1"/>
    <col min="4347" max="4347" width="8.6640625" customWidth="1"/>
    <col min="4348" max="4355" width="3.6640625" customWidth="1"/>
    <col min="4356" max="4356" width="4.6640625" customWidth="1"/>
    <col min="4357" max="4357" width="15.6640625" customWidth="1"/>
    <col min="4358" max="4359" width="6.6640625" customWidth="1"/>
    <col min="4598" max="4598" width="3.6640625" customWidth="1"/>
    <col min="4599" max="4599" width="6.6640625" customWidth="1"/>
    <col min="4600" max="4600" width="5.6640625" customWidth="1"/>
    <col min="4601" max="4601" width="15.6640625" customWidth="1"/>
    <col min="4602" max="4602" width="6.6640625" customWidth="1"/>
    <col min="4603" max="4603" width="8.6640625" customWidth="1"/>
    <col min="4604" max="4611" width="3.6640625" customWidth="1"/>
    <col min="4612" max="4612" width="4.6640625" customWidth="1"/>
    <col min="4613" max="4613" width="15.6640625" customWidth="1"/>
    <col min="4614" max="4615" width="6.6640625" customWidth="1"/>
    <col min="4854" max="4854" width="3.6640625" customWidth="1"/>
    <col min="4855" max="4855" width="6.6640625" customWidth="1"/>
    <col min="4856" max="4856" width="5.6640625" customWidth="1"/>
    <col min="4857" max="4857" width="15.6640625" customWidth="1"/>
    <col min="4858" max="4858" width="6.6640625" customWidth="1"/>
    <col min="4859" max="4859" width="8.6640625" customWidth="1"/>
    <col min="4860" max="4867" width="3.6640625" customWidth="1"/>
    <col min="4868" max="4868" width="4.6640625" customWidth="1"/>
    <col min="4869" max="4869" width="15.6640625" customWidth="1"/>
    <col min="4870" max="4871" width="6.6640625" customWidth="1"/>
    <col min="5110" max="5110" width="3.6640625" customWidth="1"/>
    <col min="5111" max="5111" width="6.6640625" customWidth="1"/>
    <col min="5112" max="5112" width="5.6640625" customWidth="1"/>
    <col min="5113" max="5113" width="15.6640625" customWidth="1"/>
    <col min="5114" max="5114" width="6.6640625" customWidth="1"/>
    <col min="5115" max="5115" width="8.6640625" customWidth="1"/>
    <col min="5116" max="5123" width="3.6640625" customWidth="1"/>
    <col min="5124" max="5124" width="4.6640625" customWidth="1"/>
    <col min="5125" max="5125" width="15.6640625" customWidth="1"/>
    <col min="5126" max="5127" width="6.6640625" customWidth="1"/>
    <col min="5366" max="5366" width="3.6640625" customWidth="1"/>
    <col min="5367" max="5367" width="6.6640625" customWidth="1"/>
    <col min="5368" max="5368" width="5.6640625" customWidth="1"/>
    <col min="5369" max="5369" width="15.6640625" customWidth="1"/>
    <col min="5370" max="5370" width="6.6640625" customWidth="1"/>
    <col min="5371" max="5371" width="8.6640625" customWidth="1"/>
    <col min="5372" max="5379" width="3.6640625" customWidth="1"/>
    <col min="5380" max="5380" width="4.6640625" customWidth="1"/>
    <col min="5381" max="5381" width="15.6640625" customWidth="1"/>
    <col min="5382" max="5383" width="6.6640625" customWidth="1"/>
    <col min="5622" max="5622" width="3.6640625" customWidth="1"/>
    <col min="5623" max="5623" width="6.6640625" customWidth="1"/>
    <col min="5624" max="5624" width="5.6640625" customWidth="1"/>
    <col min="5625" max="5625" width="15.6640625" customWidth="1"/>
    <col min="5626" max="5626" width="6.6640625" customWidth="1"/>
    <col min="5627" max="5627" width="8.6640625" customWidth="1"/>
    <col min="5628" max="5635" width="3.6640625" customWidth="1"/>
    <col min="5636" max="5636" width="4.6640625" customWidth="1"/>
    <col min="5637" max="5637" width="15.6640625" customWidth="1"/>
    <col min="5638" max="5639" width="6.6640625" customWidth="1"/>
    <col min="5878" max="5878" width="3.6640625" customWidth="1"/>
    <col min="5879" max="5879" width="6.6640625" customWidth="1"/>
    <col min="5880" max="5880" width="5.6640625" customWidth="1"/>
    <col min="5881" max="5881" width="15.6640625" customWidth="1"/>
    <col min="5882" max="5882" width="6.6640625" customWidth="1"/>
    <col min="5883" max="5883" width="8.6640625" customWidth="1"/>
    <col min="5884" max="5891" width="3.6640625" customWidth="1"/>
    <col min="5892" max="5892" width="4.6640625" customWidth="1"/>
    <col min="5893" max="5893" width="15.6640625" customWidth="1"/>
    <col min="5894" max="5895" width="6.6640625" customWidth="1"/>
    <col min="6134" max="6134" width="3.6640625" customWidth="1"/>
    <col min="6135" max="6135" width="6.6640625" customWidth="1"/>
    <col min="6136" max="6136" width="5.6640625" customWidth="1"/>
    <col min="6137" max="6137" width="15.6640625" customWidth="1"/>
    <col min="6138" max="6138" width="6.6640625" customWidth="1"/>
    <col min="6139" max="6139" width="8.6640625" customWidth="1"/>
    <col min="6140" max="6147" width="3.6640625" customWidth="1"/>
    <col min="6148" max="6148" width="4.6640625" customWidth="1"/>
    <col min="6149" max="6149" width="15.6640625" customWidth="1"/>
    <col min="6150" max="6151" width="6.6640625" customWidth="1"/>
    <col min="6390" max="6390" width="3.6640625" customWidth="1"/>
    <col min="6391" max="6391" width="6.6640625" customWidth="1"/>
    <col min="6392" max="6392" width="5.6640625" customWidth="1"/>
    <col min="6393" max="6393" width="15.6640625" customWidth="1"/>
    <col min="6394" max="6394" width="6.6640625" customWidth="1"/>
    <col min="6395" max="6395" width="8.6640625" customWidth="1"/>
    <col min="6396" max="6403" width="3.6640625" customWidth="1"/>
    <col min="6404" max="6404" width="4.6640625" customWidth="1"/>
    <col min="6405" max="6405" width="15.6640625" customWidth="1"/>
    <col min="6406" max="6407" width="6.6640625" customWidth="1"/>
    <col min="6646" max="6646" width="3.6640625" customWidth="1"/>
    <col min="6647" max="6647" width="6.6640625" customWidth="1"/>
    <col min="6648" max="6648" width="5.6640625" customWidth="1"/>
    <col min="6649" max="6649" width="15.6640625" customWidth="1"/>
    <col min="6650" max="6650" width="6.6640625" customWidth="1"/>
    <col min="6651" max="6651" width="8.6640625" customWidth="1"/>
    <col min="6652" max="6659" width="3.6640625" customWidth="1"/>
    <col min="6660" max="6660" width="4.6640625" customWidth="1"/>
    <col min="6661" max="6661" width="15.6640625" customWidth="1"/>
    <col min="6662" max="6663" width="6.6640625" customWidth="1"/>
    <col min="6902" max="6902" width="3.6640625" customWidth="1"/>
    <col min="6903" max="6903" width="6.6640625" customWidth="1"/>
    <col min="6904" max="6904" width="5.6640625" customWidth="1"/>
    <col min="6905" max="6905" width="15.6640625" customWidth="1"/>
    <col min="6906" max="6906" width="6.6640625" customWidth="1"/>
    <col min="6907" max="6907" width="8.6640625" customWidth="1"/>
    <col min="6908" max="6915" width="3.6640625" customWidth="1"/>
    <col min="6916" max="6916" width="4.6640625" customWidth="1"/>
    <col min="6917" max="6917" width="15.6640625" customWidth="1"/>
    <col min="6918" max="6919" width="6.6640625" customWidth="1"/>
    <col min="7158" max="7158" width="3.6640625" customWidth="1"/>
    <col min="7159" max="7159" width="6.6640625" customWidth="1"/>
    <col min="7160" max="7160" width="5.6640625" customWidth="1"/>
    <col min="7161" max="7161" width="15.6640625" customWidth="1"/>
    <col min="7162" max="7162" width="6.6640625" customWidth="1"/>
    <col min="7163" max="7163" width="8.6640625" customWidth="1"/>
    <col min="7164" max="7171" width="3.6640625" customWidth="1"/>
    <col min="7172" max="7172" width="4.6640625" customWidth="1"/>
    <col min="7173" max="7173" width="15.6640625" customWidth="1"/>
    <col min="7174" max="7175" width="6.6640625" customWidth="1"/>
    <col min="7414" max="7414" width="3.6640625" customWidth="1"/>
    <col min="7415" max="7415" width="6.6640625" customWidth="1"/>
    <col min="7416" max="7416" width="5.6640625" customWidth="1"/>
    <col min="7417" max="7417" width="15.6640625" customWidth="1"/>
    <col min="7418" max="7418" width="6.6640625" customWidth="1"/>
    <col min="7419" max="7419" width="8.6640625" customWidth="1"/>
    <col min="7420" max="7427" width="3.6640625" customWidth="1"/>
    <col min="7428" max="7428" width="4.6640625" customWidth="1"/>
    <col min="7429" max="7429" width="15.6640625" customWidth="1"/>
    <col min="7430" max="7431" width="6.6640625" customWidth="1"/>
    <col min="7670" max="7670" width="3.6640625" customWidth="1"/>
    <col min="7671" max="7671" width="6.6640625" customWidth="1"/>
    <col min="7672" max="7672" width="5.6640625" customWidth="1"/>
    <col min="7673" max="7673" width="15.6640625" customWidth="1"/>
    <col min="7674" max="7674" width="6.6640625" customWidth="1"/>
    <col min="7675" max="7675" width="8.6640625" customWidth="1"/>
    <col min="7676" max="7683" width="3.6640625" customWidth="1"/>
    <col min="7684" max="7684" width="4.6640625" customWidth="1"/>
    <col min="7685" max="7685" width="15.6640625" customWidth="1"/>
    <col min="7686" max="7687" width="6.6640625" customWidth="1"/>
    <col min="7926" max="7926" width="3.6640625" customWidth="1"/>
    <col min="7927" max="7927" width="6.6640625" customWidth="1"/>
    <col min="7928" max="7928" width="5.6640625" customWidth="1"/>
    <col min="7929" max="7929" width="15.6640625" customWidth="1"/>
    <col min="7930" max="7930" width="6.6640625" customWidth="1"/>
    <col min="7931" max="7931" width="8.6640625" customWidth="1"/>
    <col min="7932" max="7939" width="3.6640625" customWidth="1"/>
    <col min="7940" max="7940" width="4.6640625" customWidth="1"/>
    <col min="7941" max="7941" width="15.6640625" customWidth="1"/>
    <col min="7942" max="7943" width="6.6640625" customWidth="1"/>
    <col min="8182" max="8182" width="3.6640625" customWidth="1"/>
    <col min="8183" max="8183" width="6.6640625" customWidth="1"/>
    <col min="8184" max="8184" width="5.6640625" customWidth="1"/>
    <col min="8185" max="8185" width="15.6640625" customWidth="1"/>
    <col min="8186" max="8186" width="6.6640625" customWidth="1"/>
    <col min="8187" max="8187" width="8.6640625" customWidth="1"/>
    <col min="8188" max="8195" width="3.6640625" customWidth="1"/>
    <col min="8196" max="8196" width="4.6640625" customWidth="1"/>
    <col min="8197" max="8197" width="15.6640625" customWidth="1"/>
    <col min="8198" max="8199" width="6.6640625" customWidth="1"/>
    <col min="8438" max="8438" width="3.6640625" customWidth="1"/>
    <col min="8439" max="8439" width="6.6640625" customWidth="1"/>
    <col min="8440" max="8440" width="5.6640625" customWidth="1"/>
    <col min="8441" max="8441" width="15.6640625" customWidth="1"/>
    <col min="8442" max="8442" width="6.6640625" customWidth="1"/>
    <col min="8443" max="8443" width="8.6640625" customWidth="1"/>
    <col min="8444" max="8451" width="3.6640625" customWidth="1"/>
    <col min="8452" max="8452" width="4.6640625" customWidth="1"/>
    <col min="8453" max="8453" width="15.6640625" customWidth="1"/>
    <col min="8454" max="8455" width="6.6640625" customWidth="1"/>
    <col min="8694" max="8694" width="3.6640625" customWidth="1"/>
    <col min="8695" max="8695" width="6.6640625" customWidth="1"/>
    <col min="8696" max="8696" width="5.6640625" customWidth="1"/>
    <col min="8697" max="8697" width="15.6640625" customWidth="1"/>
    <col min="8698" max="8698" width="6.6640625" customWidth="1"/>
    <col min="8699" max="8699" width="8.6640625" customWidth="1"/>
    <col min="8700" max="8707" width="3.6640625" customWidth="1"/>
    <col min="8708" max="8708" width="4.6640625" customWidth="1"/>
    <col min="8709" max="8709" width="15.6640625" customWidth="1"/>
    <col min="8710" max="8711" width="6.6640625" customWidth="1"/>
    <col min="8950" max="8950" width="3.6640625" customWidth="1"/>
    <col min="8951" max="8951" width="6.6640625" customWidth="1"/>
    <col min="8952" max="8952" width="5.6640625" customWidth="1"/>
    <col min="8953" max="8953" width="15.6640625" customWidth="1"/>
    <col min="8954" max="8954" width="6.6640625" customWidth="1"/>
    <col min="8955" max="8955" width="8.6640625" customWidth="1"/>
    <col min="8956" max="8963" width="3.6640625" customWidth="1"/>
    <col min="8964" max="8964" width="4.6640625" customWidth="1"/>
    <col min="8965" max="8965" width="15.6640625" customWidth="1"/>
    <col min="8966" max="8967" width="6.6640625" customWidth="1"/>
    <col min="9206" max="9206" width="3.6640625" customWidth="1"/>
    <col min="9207" max="9207" width="6.6640625" customWidth="1"/>
    <col min="9208" max="9208" width="5.6640625" customWidth="1"/>
    <col min="9209" max="9209" width="15.6640625" customWidth="1"/>
    <col min="9210" max="9210" width="6.6640625" customWidth="1"/>
    <col min="9211" max="9211" width="8.6640625" customWidth="1"/>
    <col min="9212" max="9219" width="3.6640625" customWidth="1"/>
    <col min="9220" max="9220" width="4.6640625" customWidth="1"/>
    <col min="9221" max="9221" width="15.6640625" customWidth="1"/>
    <col min="9222" max="9223" width="6.6640625" customWidth="1"/>
    <col min="9462" max="9462" width="3.6640625" customWidth="1"/>
    <col min="9463" max="9463" width="6.6640625" customWidth="1"/>
    <col min="9464" max="9464" width="5.6640625" customWidth="1"/>
    <col min="9465" max="9465" width="15.6640625" customWidth="1"/>
    <col min="9466" max="9466" width="6.6640625" customWidth="1"/>
    <col min="9467" max="9467" width="8.6640625" customWidth="1"/>
    <col min="9468" max="9475" width="3.6640625" customWidth="1"/>
    <col min="9476" max="9476" width="4.6640625" customWidth="1"/>
    <col min="9477" max="9477" width="15.6640625" customWidth="1"/>
    <col min="9478" max="9479" width="6.6640625" customWidth="1"/>
    <col min="9718" max="9718" width="3.6640625" customWidth="1"/>
    <col min="9719" max="9719" width="6.6640625" customWidth="1"/>
    <col min="9720" max="9720" width="5.6640625" customWidth="1"/>
    <col min="9721" max="9721" width="15.6640625" customWidth="1"/>
    <col min="9722" max="9722" width="6.6640625" customWidth="1"/>
    <col min="9723" max="9723" width="8.6640625" customWidth="1"/>
    <col min="9724" max="9731" width="3.6640625" customWidth="1"/>
    <col min="9732" max="9732" width="4.6640625" customWidth="1"/>
    <col min="9733" max="9733" width="15.6640625" customWidth="1"/>
    <col min="9734" max="9735" width="6.6640625" customWidth="1"/>
    <col min="9974" max="9974" width="3.6640625" customWidth="1"/>
    <col min="9975" max="9975" width="6.6640625" customWidth="1"/>
    <col min="9976" max="9976" width="5.6640625" customWidth="1"/>
    <col min="9977" max="9977" width="15.6640625" customWidth="1"/>
    <col min="9978" max="9978" width="6.6640625" customWidth="1"/>
    <col min="9979" max="9979" width="8.6640625" customWidth="1"/>
    <col min="9980" max="9987" width="3.6640625" customWidth="1"/>
    <col min="9988" max="9988" width="4.6640625" customWidth="1"/>
    <col min="9989" max="9989" width="15.6640625" customWidth="1"/>
    <col min="9990" max="9991" width="6.6640625" customWidth="1"/>
    <col min="10230" max="10230" width="3.6640625" customWidth="1"/>
    <col min="10231" max="10231" width="6.6640625" customWidth="1"/>
    <col min="10232" max="10232" width="5.6640625" customWidth="1"/>
    <col min="10233" max="10233" width="15.6640625" customWidth="1"/>
    <col min="10234" max="10234" width="6.6640625" customWidth="1"/>
    <col min="10235" max="10235" width="8.6640625" customWidth="1"/>
    <col min="10236" max="10243" width="3.6640625" customWidth="1"/>
    <col min="10244" max="10244" width="4.6640625" customWidth="1"/>
    <col min="10245" max="10245" width="15.6640625" customWidth="1"/>
    <col min="10246" max="10247" width="6.6640625" customWidth="1"/>
    <col min="10486" max="10486" width="3.6640625" customWidth="1"/>
    <col min="10487" max="10487" width="6.6640625" customWidth="1"/>
    <col min="10488" max="10488" width="5.6640625" customWidth="1"/>
    <col min="10489" max="10489" width="15.6640625" customWidth="1"/>
    <col min="10490" max="10490" width="6.6640625" customWidth="1"/>
    <col min="10491" max="10491" width="8.6640625" customWidth="1"/>
    <col min="10492" max="10499" width="3.6640625" customWidth="1"/>
    <col min="10500" max="10500" width="4.6640625" customWidth="1"/>
    <col min="10501" max="10501" width="15.6640625" customWidth="1"/>
    <col min="10502" max="10503" width="6.6640625" customWidth="1"/>
    <col min="10742" max="10742" width="3.6640625" customWidth="1"/>
    <col min="10743" max="10743" width="6.6640625" customWidth="1"/>
    <col min="10744" max="10744" width="5.6640625" customWidth="1"/>
    <col min="10745" max="10745" width="15.6640625" customWidth="1"/>
    <col min="10746" max="10746" width="6.6640625" customWidth="1"/>
    <col min="10747" max="10747" width="8.6640625" customWidth="1"/>
    <col min="10748" max="10755" width="3.6640625" customWidth="1"/>
    <col min="10756" max="10756" width="4.6640625" customWidth="1"/>
    <col min="10757" max="10757" width="15.6640625" customWidth="1"/>
    <col min="10758" max="10759" width="6.6640625" customWidth="1"/>
    <col min="10998" max="10998" width="3.6640625" customWidth="1"/>
    <col min="10999" max="10999" width="6.6640625" customWidth="1"/>
    <col min="11000" max="11000" width="5.6640625" customWidth="1"/>
    <col min="11001" max="11001" width="15.6640625" customWidth="1"/>
    <col min="11002" max="11002" width="6.6640625" customWidth="1"/>
    <col min="11003" max="11003" width="8.6640625" customWidth="1"/>
    <col min="11004" max="11011" width="3.6640625" customWidth="1"/>
    <col min="11012" max="11012" width="4.6640625" customWidth="1"/>
    <col min="11013" max="11013" width="15.6640625" customWidth="1"/>
    <col min="11014" max="11015" width="6.6640625" customWidth="1"/>
    <col min="11254" max="11254" width="3.6640625" customWidth="1"/>
    <col min="11255" max="11255" width="6.6640625" customWidth="1"/>
    <col min="11256" max="11256" width="5.6640625" customWidth="1"/>
    <col min="11257" max="11257" width="15.6640625" customWidth="1"/>
    <col min="11258" max="11258" width="6.6640625" customWidth="1"/>
    <col min="11259" max="11259" width="8.6640625" customWidth="1"/>
    <col min="11260" max="11267" width="3.6640625" customWidth="1"/>
    <col min="11268" max="11268" width="4.6640625" customWidth="1"/>
    <col min="11269" max="11269" width="15.6640625" customWidth="1"/>
    <col min="11270" max="11271" width="6.6640625" customWidth="1"/>
    <col min="11510" max="11510" width="3.6640625" customWidth="1"/>
    <col min="11511" max="11511" width="6.6640625" customWidth="1"/>
    <col min="11512" max="11512" width="5.6640625" customWidth="1"/>
    <col min="11513" max="11513" width="15.6640625" customWidth="1"/>
    <col min="11514" max="11514" width="6.6640625" customWidth="1"/>
    <col min="11515" max="11515" width="8.6640625" customWidth="1"/>
    <col min="11516" max="11523" width="3.6640625" customWidth="1"/>
    <col min="11524" max="11524" width="4.6640625" customWidth="1"/>
    <col min="11525" max="11525" width="15.6640625" customWidth="1"/>
    <col min="11526" max="11527" width="6.6640625" customWidth="1"/>
    <col min="11766" max="11766" width="3.6640625" customWidth="1"/>
    <col min="11767" max="11767" width="6.6640625" customWidth="1"/>
    <col min="11768" max="11768" width="5.6640625" customWidth="1"/>
    <col min="11769" max="11769" width="15.6640625" customWidth="1"/>
    <col min="11770" max="11770" width="6.6640625" customWidth="1"/>
    <col min="11771" max="11771" width="8.6640625" customWidth="1"/>
    <col min="11772" max="11779" width="3.6640625" customWidth="1"/>
    <col min="11780" max="11780" width="4.6640625" customWidth="1"/>
    <col min="11781" max="11781" width="15.6640625" customWidth="1"/>
    <col min="11782" max="11783" width="6.6640625" customWidth="1"/>
    <col min="12022" max="12022" width="3.6640625" customWidth="1"/>
    <col min="12023" max="12023" width="6.6640625" customWidth="1"/>
    <col min="12024" max="12024" width="5.6640625" customWidth="1"/>
    <col min="12025" max="12025" width="15.6640625" customWidth="1"/>
    <col min="12026" max="12026" width="6.6640625" customWidth="1"/>
    <col min="12027" max="12027" width="8.6640625" customWidth="1"/>
    <col min="12028" max="12035" width="3.6640625" customWidth="1"/>
    <col min="12036" max="12036" width="4.6640625" customWidth="1"/>
    <col min="12037" max="12037" width="15.6640625" customWidth="1"/>
    <col min="12038" max="12039" width="6.6640625" customWidth="1"/>
    <col min="12278" max="12278" width="3.6640625" customWidth="1"/>
    <col min="12279" max="12279" width="6.6640625" customWidth="1"/>
    <col min="12280" max="12280" width="5.6640625" customWidth="1"/>
    <col min="12281" max="12281" width="15.6640625" customWidth="1"/>
    <col min="12282" max="12282" width="6.6640625" customWidth="1"/>
    <col min="12283" max="12283" width="8.6640625" customWidth="1"/>
    <col min="12284" max="12291" width="3.6640625" customWidth="1"/>
    <col min="12292" max="12292" width="4.6640625" customWidth="1"/>
    <col min="12293" max="12293" width="15.6640625" customWidth="1"/>
    <col min="12294" max="12295" width="6.6640625" customWidth="1"/>
    <col min="12534" max="12534" width="3.6640625" customWidth="1"/>
    <col min="12535" max="12535" width="6.6640625" customWidth="1"/>
    <col min="12536" max="12536" width="5.6640625" customWidth="1"/>
    <col min="12537" max="12537" width="15.6640625" customWidth="1"/>
    <col min="12538" max="12538" width="6.6640625" customWidth="1"/>
    <col min="12539" max="12539" width="8.6640625" customWidth="1"/>
    <col min="12540" max="12547" width="3.6640625" customWidth="1"/>
    <col min="12548" max="12548" width="4.6640625" customWidth="1"/>
    <col min="12549" max="12549" width="15.6640625" customWidth="1"/>
    <col min="12550" max="12551" width="6.6640625" customWidth="1"/>
    <col min="12790" max="12790" width="3.6640625" customWidth="1"/>
    <col min="12791" max="12791" width="6.6640625" customWidth="1"/>
    <col min="12792" max="12792" width="5.6640625" customWidth="1"/>
    <col min="12793" max="12793" width="15.6640625" customWidth="1"/>
    <col min="12794" max="12794" width="6.6640625" customWidth="1"/>
    <col min="12795" max="12795" width="8.6640625" customWidth="1"/>
    <col min="12796" max="12803" width="3.6640625" customWidth="1"/>
    <col min="12804" max="12804" width="4.6640625" customWidth="1"/>
    <col min="12805" max="12805" width="15.6640625" customWidth="1"/>
    <col min="12806" max="12807" width="6.6640625" customWidth="1"/>
    <col min="13046" max="13046" width="3.6640625" customWidth="1"/>
    <col min="13047" max="13047" width="6.6640625" customWidth="1"/>
    <col min="13048" max="13048" width="5.6640625" customWidth="1"/>
    <col min="13049" max="13049" width="15.6640625" customWidth="1"/>
    <col min="13050" max="13050" width="6.6640625" customWidth="1"/>
    <col min="13051" max="13051" width="8.6640625" customWidth="1"/>
    <col min="13052" max="13059" width="3.6640625" customWidth="1"/>
    <col min="13060" max="13060" width="4.6640625" customWidth="1"/>
    <col min="13061" max="13061" width="15.6640625" customWidth="1"/>
    <col min="13062" max="13063" width="6.6640625" customWidth="1"/>
    <col min="13302" max="13302" width="3.6640625" customWidth="1"/>
    <col min="13303" max="13303" width="6.6640625" customWidth="1"/>
    <col min="13304" max="13304" width="5.6640625" customWidth="1"/>
    <col min="13305" max="13305" width="15.6640625" customWidth="1"/>
    <col min="13306" max="13306" width="6.6640625" customWidth="1"/>
    <col min="13307" max="13307" width="8.6640625" customWidth="1"/>
    <col min="13308" max="13315" width="3.6640625" customWidth="1"/>
    <col min="13316" max="13316" width="4.6640625" customWidth="1"/>
    <col min="13317" max="13317" width="15.6640625" customWidth="1"/>
    <col min="13318" max="13319" width="6.6640625" customWidth="1"/>
    <col min="13558" max="13558" width="3.6640625" customWidth="1"/>
    <col min="13559" max="13559" width="6.6640625" customWidth="1"/>
    <col min="13560" max="13560" width="5.6640625" customWidth="1"/>
    <col min="13561" max="13561" width="15.6640625" customWidth="1"/>
    <col min="13562" max="13562" width="6.6640625" customWidth="1"/>
    <col min="13563" max="13563" width="8.6640625" customWidth="1"/>
    <col min="13564" max="13571" width="3.6640625" customWidth="1"/>
    <col min="13572" max="13572" width="4.6640625" customWidth="1"/>
    <col min="13573" max="13573" width="15.6640625" customWidth="1"/>
    <col min="13574" max="13575" width="6.6640625" customWidth="1"/>
    <col min="13814" max="13814" width="3.6640625" customWidth="1"/>
    <col min="13815" max="13815" width="6.6640625" customWidth="1"/>
    <col min="13816" max="13816" width="5.6640625" customWidth="1"/>
    <col min="13817" max="13817" width="15.6640625" customWidth="1"/>
    <col min="13818" max="13818" width="6.6640625" customWidth="1"/>
    <col min="13819" max="13819" width="8.6640625" customWidth="1"/>
    <col min="13820" max="13827" width="3.6640625" customWidth="1"/>
    <col min="13828" max="13828" width="4.6640625" customWidth="1"/>
    <col min="13829" max="13829" width="15.6640625" customWidth="1"/>
    <col min="13830" max="13831" width="6.6640625" customWidth="1"/>
    <col min="14070" max="14070" width="3.6640625" customWidth="1"/>
    <col min="14071" max="14071" width="6.6640625" customWidth="1"/>
    <col min="14072" max="14072" width="5.6640625" customWidth="1"/>
    <col min="14073" max="14073" width="15.6640625" customWidth="1"/>
    <col min="14074" max="14074" width="6.6640625" customWidth="1"/>
    <col min="14075" max="14075" width="8.6640625" customWidth="1"/>
    <col min="14076" max="14083" width="3.6640625" customWidth="1"/>
    <col min="14084" max="14084" width="4.6640625" customWidth="1"/>
    <col min="14085" max="14085" width="15.6640625" customWidth="1"/>
    <col min="14086" max="14087" width="6.6640625" customWidth="1"/>
    <col min="14326" max="14326" width="3.6640625" customWidth="1"/>
    <col min="14327" max="14327" width="6.6640625" customWidth="1"/>
    <col min="14328" max="14328" width="5.6640625" customWidth="1"/>
    <col min="14329" max="14329" width="15.6640625" customWidth="1"/>
    <col min="14330" max="14330" width="6.6640625" customWidth="1"/>
    <col min="14331" max="14331" width="8.6640625" customWidth="1"/>
    <col min="14332" max="14339" width="3.6640625" customWidth="1"/>
    <col min="14340" max="14340" width="4.6640625" customWidth="1"/>
    <col min="14341" max="14341" width="15.6640625" customWidth="1"/>
    <col min="14342" max="14343" width="6.6640625" customWidth="1"/>
    <col min="14582" max="14582" width="3.6640625" customWidth="1"/>
    <col min="14583" max="14583" width="6.6640625" customWidth="1"/>
    <col min="14584" max="14584" width="5.6640625" customWidth="1"/>
    <col min="14585" max="14585" width="15.6640625" customWidth="1"/>
    <col min="14586" max="14586" width="6.6640625" customWidth="1"/>
    <col min="14587" max="14587" width="8.6640625" customWidth="1"/>
    <col min="14588" max="14595" width="3.6640625" customWidth="1"/>
    <col min="14596" max="14596" width="4.6640625" customWidth="1"/>
    <col min="14597" max="14597" width="15.6640625" customWidth="1"/>
    <col min="14598" max="14599" width="6.6640625" customWidth="1"/>
    <col min="14838" max="14838" width="3.6640625" customWidth="1"/>
    <col min="14839" max="14839" width="6.6640625" customWidth="1"/>
    <col min="14840" max="14840" width="5.6640625" customWidth="1"/>
    <col min="14841" max="14841" width="15.6640625" customWidth="1"/>
    <col min="14842" max="14842" width="6.6640625" customWidth="1"/>
    <col min="14843" max="14843" width="8.6640625" customWidth="1"/>
    <col min="14844" max="14851" width="3.6640625" customWidth="1"/>
    <col min="14852" max="14852" width="4.6640625" customWidth="1"/>
    <col min="14853" max="14853" width="15.6640625" customWidth="1"/>
    <col min="14854" max="14855" width="6.6640625" customWidth="1"/>
    <col min="15094" max="15094" width="3.6640625" customWidth="1"/>
    <col min="15095" max="15095" width="6.6640625" customWidth="1"/>
    <col min="15096" max="15096" width="5.6640625" customWidth="1"/>
    <col min="15097" max="15097" width="15.6640625" customWidth="1"/>
    <col min="15098" max="15098" width="6.6640625" customWidth="1"/>
    <col min="15099" max="15099" width="8.6640625" customWidth="1"/>
    <col min="15100" max="15107" width="3.6640625" customWidth="1"/>
    <col min="15108" max="15108" width="4.6640625" customWidth="1"/>
    <col min="15109" max="15109" width="15.6640625" customWidth="1"/>
    <col min="15110" max="15111" width="6.6640625" customWidth="1"/>
    <col min="15350" max="15350" width="3.6640625" customWidth="1"/>
    <col min="15351" max="15351" width="6.6640625" customWidth="1"/>
    <col min="15352" max="15352" width="5.6640625" customWidth="1"/>
    <col min="15353" max="15353" width="15.6640625" customWidth="1"/>
    <col min="15354" max="15354" width="6.6640625" customWidth="1"/>
    <col min="15355" max="15355" width="8.6640625" customWidth="1"/>
    <col min="15356" max="15363" width="3.6640625" customWidth="1"/>
    <col min="15364" max="15364" width="4.6640625" customWidth="1"/>
    <col min="15365" max="15365" width="15.6640625" customWidth="1"/>
    <col min="15366" max="15367" width="6.6640625" customWidth="1"/>
    <col min="15606" max="15606" width="3.6640625" customWidth="1"/>
    <col min="15607" max="15607" width="6.6640625" customWidth="1"/>
    <col min="15608" max="15608" width="5.6640625" customWidth="1"/>
    <col min="15609" max="15609" width="15.6640625" customWidth="1"/>
    <col min="15610" max="15610" width="6.6640625" customWidth="1"/>
    <col min="15611" max="15611" width="8.6640625" customWidth="1"/>
    <col min="15612" max="15619" width="3.6640625" customWidth="1"/>
    <col min="15620" max="15620" width="4.6640625" customWidth="1"/>
    <col min="15621" max="15621" width="15.6640625" customWidth="1"/>
    <col min="15622" max="15623" width="6.6640625" customWidth="1"/>
    <col min="15862" max="15862" width="3.6640625" customWidth="1"/>
    <col min="15863" max="15863" width="6.6640625" customWidth="1"/>
    <col min="15864" max="15864" width="5.6640625" customWidth="1"/>
    <col min="15865" max="15865" width="15.6640625" customWidth="1"/>
    <col min="15866" max="15866" width="6.6640625" customWidth="1"/>
    <col min="15867" max="15867" width="8.6640625" customWidth="1"/>
    <col min="15868" max="15875" width="3.6640625" customWidth="1"/>
    <col min="15876" max="15876" width="4.6640625" customWidth="1"/>
    <col min="15877" max="15877" width="15.6640625" customWidth="1"/>
    <col min="15878" max="15879" width="6.6640625" customWidth="1"/>
    <col min="16118" max="16118" width="3.6640625" customWidth="1"/>
    <col min="16119" max="16119" width="6.6640625" customWidth="1"/>
    <col min="16120" max="16120" width="5.6640625" customWidth="1"/>
    <col min="16121" max="16121" width="15.6640625" customWidth="1"/>
    <col min="16122" max="16122" width="6.6640625" customWidth="1"/>
    <col min="16123" max="16123" width="8.6640625" customWidth="1"/>
    <col min="16124" max="16131" width="3.6640625" customWidth="1"/>
    <col min="16132" max="16132" width="4.6640625" customWidth="1"/>
    <col min="16133" max="16133" width="15.6640625" customWidth="1"/>
    <col min="16134" max="16135" width="6.6640625" customWidth="1"/>
  </cols>
  <sheetData>
    <row r="1" spans="2:17" ht="23.4" x14ac:dyDescent="0.2">
      <c r="B1" s="1" t="s">
        <v>65</v>
      </c>
      <c r="C1" s="1"/>
      <c r="D1" s="1"/>
      <c r="E1" s="1"/>
      <c r="I1" s="2"/>
      <c r="J1" s="2"/>
      <c r="K1" s="2"/>
      <c r="L1" s="2"/>
      <c r="M1" s="2"/>
      <c r="N1" s="2"/>
      <c r="O1" s="2"/>
      <c r="P1" s="2"/>
      <c r="Q1" s="40" t="s">
        <v>51</v>
      </c>
    </row>
    <row r="2" spans="2:17" x14ac:dyDescent="0.2">
      <c r="B2" s="3" t="s">
        <v>62</v>
      </c>
      <c r="D2" s="4"/>
      <c r="P2" s="2"/>
      <c r="Q2" s="5" t="s">
        <v>66</v>
      </c>
    </row>
    <row r="3" spans="2:17" x14ac:dyDescent="0.2">
      <c r="D3" s="4"/>
      <c r="H3" s="6"/>
      <c r="P3" s="2"/>
      <c r="Q3" s="5"/>
    </row>
    <row r="4" spans="2:17" ht="13.8" thickBot="1" x14ac:dyDescent="0.25">
      <c r="B4" s="2" t="s">
        <v>0</v>
      </c>
      <c r="D4" s="4"/>
      <c r="H4" s="3" t="s">
        <v>24</v>
      </c>
      <c r="P4" s="2"/>
    </row>
    <row r="5" spans="2:17" ht="53.4" thickBot="1" x14ac:dyDescent="0.25">
      <c r="B5" s="65" t="s">
        <v>1</v>
      </c>
      <c r="C5" s="44" t="s">
        <v>2</v>
      </c>
      <c r="D5" s="44" t="s">
        <v>3</v>
      </c>
      <c r="E5" s="45" t="s">
        <v>4</v>
      </c>
      <c r="F5" s="46" t="s">
        <v>5</v>
      </c>
      <c r="G5" s="46" t="s">
        <v>6</v>
      </c>
      <c r="H5" s="66" t="s">
        <v>41</v>
      </c>
      <c r="I5" s="66" t="s">
        <v>39</v>
      </c>
      <c r="J5" s="66" t="s">
        <v>38</v>
      </c>
      <c r="K5" s="67" t="s">
        <v>40</v>
      </c>
      <c r="L5" s="67" t="s">
        <v>42</v>
      </c>
      <c r="M5" s="67" t="s">
        <v>43</v>
      </c>
      <c r="N5" s="44" t="s">
        <v>7</v>
      </c>
      <c r="O5" s="45" t="s">
        <v>8</v>
      </c>
      <c r="P5" s="50" t="s">
        <v>20</v>
      </c>
      <c r="Q5" s="52" t="s">
        <v>21</v>
      </c>
    </row>
    <row r="6" spans="2:17" ht="13.8" thickTop="1" x14ac:dyDescent="0.2">
      <c r="B6" s="30">
        <v>0</v>
      </c>
      <c r="C6" s="35">
        <v>45745</v>
      </c>
      <c r="D6" s="31"/>
      <c r="E6" s="32"/>
      <c r="F6" s="61"/>
      <c r="G6" s="32"/>
      <c r="H6" s="34">
        <v>20</v>
      </c>
      <c r="I6" s="34">
        <v>25</v>
      </c>
      <c r="J6" s="62" t="s">
        <v>28</v>
      </c>
      <c r="K6" s="62" t="s">
        <v>29</v>
      </c>
      <c r="L6" s="62" t="s">
        <v>30</v>
      </c>
      <c r="M6" s="62" t="s">
        <v>9</v>
      </c>
      <c r="N6" s="34"/>
      <c r="O6" s="32"/>
      <c r="P6" s="63"/>
      <c r="Q6" s="64"/>
    </row>
    <row r="7" spans="2:17" x14ac:dyDescent="0.2">
      <c r="B7" s="7">
        <v>1</v>
      </c>
      <c r="C7" s="12">
        <v>45745</v>
      </c>
      <c r="D7" s="8"/>
      <c r="E7" s="9"/>
      <c r="F7" s="47"/>
      <c r="G7" s="9"/>
      <c r="H7" s="10" t="s">
        <v>10</v>
      </c>
      <c r="I7" s="10"/>
      <c r="J7" s="41" t="s">
        <v>22</v>
      </c>
      <c r="K7" s="10" t="s">
        <v>10</v>
      </c>
      <c r="L7" s="10"/>
      <c r="M7" s="41" t="s">
        <v>22</v>
      </c>
      <c r="N7" s="41" t="s">
        <v>26</v>
      </c>
      <c r="O7" s="60"/>
      <c r="P7" s="12">
        <v>45920</v>
      </c>
      <c r="Q7" s="13"/>
    </row>
    <row r="8" spans="2:17" x14ac:dyDescent="0.2">
      <c r="B8" s="7">
        <v>2</v>
      </c>
      <c r="C8" s="12">
        <v>45745</v>
      </c>
      <c r="D8" s="8"/>
      <c r="E8" s="9"/>
      <c r="F8" s="47"/>
      <c r="G8" s="9"/>
      <c r="H8" s="10"/>
      <c r="I8" s="10" t="s">
        <v>10</v>
      </c>
      <c r="J8" s="11" t="s">
        <v>22</v>
      </c>
      <c r="K8" s="10"/>
      <c r="L8" s="10" t="s">
        <v>10</v>
      </c>
      <c r="M8" s="41" t="s">
        <v>22</v>
      </c>
      <c r="N8" s="41" t="s">
        <v>25</v>
      </c>
      <c r="O8" s="60"/>
      <c r="P8" s="12">
        <v>45920</v>
      </c>
      <c r="Q8" s="13"/>
    </row>
    <row r="9" spans="2:17" x14ac:dyDescent="0.2">
      <c r="B9" s="7">
        <v>3</v>
      </c>
      <c r="C9" s="12">
        <f>C8+7</f>
        <v>45752</v>
      </c>
      <c r="D9" s="8"/>
      <c r="E9" s="9"/>
      <c r="F9" s="47"/>
      <c r="G9" s="9"/>
      <c r="H9" s="41" t="s">
        <v>22</v>
      </c>
      <c r="I9" s="11"/>
      <c r="J9" s="10" t="s">
        <v>10</v>
      </c>
      <c r="K9" s="41"/>
      <c r="L9" s="83" t="s">
        <v>22</v>
      </c>
      <c r="M9" s="10" t="s">
        <v>10</v>
      </c>
      <c r="N9" s="41" t="s">
        <v>26</v>
      </c>
      <c r="O9" s="9"/>
      <c r="P9" s="12">
        <v>45920</v>
      </c>
      <c r="Q9" s="58">
        <v>45927</v>
      </c>
    </row>
    <row r="10" spans="2:17" x14ac:dyDescent="0.2">
      <c r="B10" s="7">
        <v>4</v>
      </c>
      <c r="C10" s="12">
        <f>C9+7</f>
        <v>45759</v>
      </c>
      <c r="D10" s="8"/>
      <c r="E10" s="9"/>
      <c r="F10" s="47"/>
      <c r="G10" s="9"/>
      <c r="H10" s="10" t="s">
        <v>10</v>
      </c>
      <c r="I10" s="41" t="s">
        <v>22</v>
      </c>
      <c r="J10" s="41"/>
      <c r="K10" s="11" t="s">
        <v>22</v>
      </c>
      <c r="L10" s="10" t="s">
        <v>10</v>
      </c>
      <c r="M10" s="41"/>
      <c r="N10" s="41" t="s">
        <v>25</v>
      </c>
      <c r="O10" s="9"/>
      <c r="P10" s="12">
        <v>45920</v>
      </c>
      <c r="Q10" s="58">
        <v>45927</v>
      </c>
    </row>
    <row r="11" spans="2:17" x14ac:dyDescent="0.2">
      <c r="B11" s="7">
        <v>5</v>
      </c>
      <c r="C11" s="12">
        <f t="shared" ref="C11:C27" si="0">C10+7</f>
        <v>45766</v>
      </c>
      <c r="D11" s="8"/>
      <c r="E11" s="9"/>
      <c r="F11" s="47"/>
      <c r="G11" s="9"/>
      <c r="H11" s="10"/>
      <c r="I11" s="10" t="s">
        <v>10</v>
      </c>
      <c r="J11" s="41" t="s">
        <v>22</v>
      </c>
      <c r="K11" s="41"/>
      <c r="L11" s="41" t="s">
        <v>22</v>
      </c>
      <c r="M11" s="41" t="s">
        <v>23</v>
      </c>
      <c r="N11" s="41" t="s">
        <v>26</v>
      </c>
      <c r="O11" s="9"/>
      <c r="P11" s="12">
        <v>45920</v>
      </c>
      <c r="Q11" s="58">
        <v>45927</v>
      </c>
    </row>
    <row r="12" spans="2:17" x14ac:dyDescent="0.2">
      <c r="B12" s="14"/>
      <c r="C12" s="18">
        <f>C11+7</f>
        <v>45773</v>
      </c>
      <c r="D12" s="15"/>
      <c r="E12" s="16"/>
      <c r="F12" s="48"/>
      <c r="G12" s="16"/>
      <c r="H12" s="54"/>
      <c r="I12" s="55"/>
      <c r="J12" s="17"/>
      <c r="K12" s="17"/>
      <c r="L12" s="54"/>
      <c r="M12" s="54"/>
      <c r="N12" s="54"/>
      <c r="O12" s="16"/>
      <c r="P12" s="18"/>
      <c r="Q12" s="59"/>
    </row>
    <row r="13" spans="2:17" x14ac:dyDescent="0.2">
      <c r="B13" s="14"/>
      <c r="C13" s="18">
        <f t="shared" si="0"/>
        <v>45780</v>
      </c>
      <c r="D13" s="15"/>
      <c r="E13" s="16"/>
      <c r="F13" s="48"/>
      <c r="G13" s="16"/>
      <c r="H13" s="17"/>
      <c r="I13" s="17"/>
      <c r="J13" s="17"/>
      <c r="K13" s="17"/>
      <c r="L13" s="17"/>
      <c r="M13" s="17"/>
      <c r="N13" s="17"/>
      <c r="O13" s="16"/>
      <c r="P13" s="18"/>
      <c r="Q13" s="19"/>
    </row>
    <row r="14" spans="2:17" x14ac:dyDescent="0.2">
      <c r="B14" s="7">
        <v>6</v>
      </c>
      <c r="C14" s="12">
        <f t="shared" si="0"/>
        <v>45787</v>
      </c>
      <c r="D14" s="8"/>
      <c r="E14" s="9"/>
      <c r="F14" s="47"/>
      <c r="G14" s="9"/>
      <c r="H14" s="41" t="s">
        <v>22</v>
      </c>
      <c r="I14" s="11"/>
      <c r="J14" s="10" t="s">
        <v>10</v>
      </c>
      <c r="K14" s="10" t="s">
        <v>10</v>
      </c>
      <c r="L14" s="41"/>
      <c r="M14" s="41" t="s">
        <v>22</v>
      </c>
      <c r="N14" s="41" t="s">
        <v>25</v>
      </c>
      <c r="O14" s="9"/>
      <c r="P14" s="12">
        <v>45920</v>
      </c>
      <c r="Q14" s="58">
        <v>45927</v>
      </c>
    </row>
    <row r="15" spans="2:17" x14ac:dyDescent="0.2">
      <c r="B15" s="7">
        <v>7</v>
      </c>
      <c r="C15" s="12">
        <f>C14+7</f>
        <v>45794</v>
      </c>
      <c r="D15" s="8"/>
      <c r="E15" s="9"/>
      <c r="F15" s="47"/>
      <c r="G15" s="9"/>
      <c r="H15" s="10" t="s">
        <v>10</v>
      </c>
      <c r="I15" s="41" t="s">
        <v>22</v>
      </c>
      <c r="J15" s="10"/>
      <c r="K15" s="41" t="s">
        <v>22</v>
      </c>
      <c r="L15" s="41"/>
      <c r="M15" s="10" t="s">
        <v>10</v>
      </c>
      <c r="N15" s="41" t="s">
        <v>26</v>
      </c>
      <c r="O15" s="9"/>
      <c r="P15" s="12">
        <v>45920</v>
      </c>
      <c r="Q15" s="58">
        <v>45927</v>
      </c>
    </row>
    <row r="16" spans="2:17" x14ac:dyDescent="0.2">
      <c r="B16" s="7">
        <v>8</v>
      </c>
      <c r="C16" s="12">
        <f t="shared" si="0"/>
        <v>45801</v>
      </c>
      <c r="D16" s="8"/>
      <c r="E16" s="9"/>
      <c r="F16" s="47"/>
      <c r="G16" s="9"/>
      <c r="H16" s="41"/>
      <c r="I16" s="10" t="s">
        <v>10</v>
      </c>
      <c r="J16" s="41" t="s">
        <v>22</v>
      </c>
      <c r="K16" s="10" t="s">
        <v>10</v>
      </c>
      <c r="L16" s="41" t="s">
        <v>22</v>
      </c>
      <c r="M16" s="41"/>
      <c r="N16" s="41" t="s">
        <v>25</v>
      </c>
      <c r="O16" s="9"/>
      <c r="P16" s="12">
        <v>45920</v>
      </c>
      <c r="Q16" s="58">
        <v>45927</v>
      </c>
    </row>
    <row r="17" spans="2:18" x14ac:dyDescent="0.2">
      <c r="B17" s="7">
        <v>9</v>
      </c>
      <c r="C17" s="12">
        <f t="shared" si="0"/>
        <v>45808</v>
      </c>
      <c r="D17" s="8"/>
      <c r="E17" s="9"/>
      <c r="F17" s="47"/>
      <c r="G17" s="9"/>
      <c r="H17" s="41" t="s">
        <v>22</v>
      </c>
      <c r="I17" s="41"/>
      <c r="J17" s="10" t="s">
        <v>10</v>
      </c>
      <c r="K17" s="10"/>
      <c r="L17" s="10" t="s">
        <v>10</v>
      </c>
      <c r="M17" s="41" t="s">
        <v>22</v>
      </c>
      <c r="N17" s="41" t="s">
        <v>26</v>
      </c>
      <c r="O17" s="9"/>
      <c r="P17" s="12">
        <v>45920</v>
      </c>
      <c r="Q17" s="58">
        <v>45927</v>
      </c>
    </row>
    <row r="18" spans="2:18" x14ac:dyDescent="0.2">
      <c r="B18" s="7">
        <v>10</v>
      </c>
      <c r="C18" s="12">
        <f t="shared" si="0"/>
        <v>45815</v>
      </c>
      <c r="D18" s="8"/>
      <c r="E18" s="20"/>
      <c r="F18" s="47"/>
      <c r="G18" s="9"/>
      <c r="H18" s="41"/>
      <c r="I18" s="41" t="s">
        <v>22</v>
      </c>
      <c r="J18" s="41" t="s">
        <v>22</v>
      </c>
      <c r="K18" s="10" t="s">
        <v>10</v>
      </c>
      <c r="L18" s="41"/>
      <c r="M18" s="10" t="s">
        <v>10</v>
      </c>
      <c r="N18" s="41" t="s">
        <v>25</v>
      </c>
      <c r="O18" s="9"/>
      <c r="P18" s="12">
        <v>45920</v>
      </c>
      <c r="Q18" s="58">
        <v>45927</v>
      </c>
    </row>
    <row r="19" spans="2:18" x14ac:dyDescent="0.2">
      <c r="B19" s="7">
        <v>11</v>
      </c>
      <c r="C19" s="12">
        <f t="shared" si="0"/>
        <v>45822</v>
      </c>
      <c r="D19" s="8"/>
      <c r="E19" s="9"/>
      <c r="F19" s="47"/>
      <c r="G19" s="9"/>
      <c r="H19" s="10" t="s">
        <v>10</v>
      </c>
      <c r="I19" s="10" t="s">
        <v>10</v>
      </c>
      <c r="J19" s="41"/>
      <c r="K19" s="41" t="s">
        <v>22</v>
      </c>
      <c r="L19" s="41" t="s">
        <v>22</v>
      </c>
      <c r="M19" s="10"/>
      <c r="N19" s="41" t="s">
        <v>26</v>
      </c>
      <c r="O19" s="9"/>
      <c r="P19" s="12">
        <v>45920</v>
      </c>
      <c r="Q19" s="58">
        <v>45927</v>
      </c>
      <c r="R19" s="77"/>
    </row>
    <row r="20" spans="2:18" x14ac:dyDescent="0.2">
      <c r="B20" s="7">
        <v>12</v>
      </c>
      <c r="C20" s="12">
        <f t="shared" si="0"/>
        <v>45829</v>
      </c>
      <c r="D20" s="8"/>
      <c r="E20" s="20"/>
      <c r="F20" s="47"/>
      <c r="G20" s="9"/>
      <c r="H20" s="10" t="s">
        <v>22</v>
      </c>
      <c r="I20" s="41"/>
      <c r="J20" s="41"/>
      <c r="K20" s="10" t="s">
        <v>10</v>
      </c>
      <c r="L20" s="10" t="s">
        <v>10</v>
      </c>
      <c r="M20" s="41" t="s">
        <v>22</v>
      </c>
      <c r="N20" s="41" t="s">
        <v>25</v>
      </c>
      <c r="O20" s="9"/>
      <c r="P20" s="12">
        <v>45920</v>
      </c>
      <c r="Q20" s="58">
        <v>45927</v>
      </c>
      <c r="R20" s="77"/>
    </row>
    <row r="21" spans="2:18" x14ac:dyDescent="0.2">
      <c r="B21" s="7">
        <v>13</v>
      </c>
      <c r="C21" s="12">
        <f t="shared" si="0"/>
        <v>45836</v>
      </c>
      <c r="D21" s="8"/>
      <c r="E21" s="20"/>
      <c r="F21" s="47"/>
      <c r="G21" s="9"/>
      <c r="H21" s="10" t="s">
        <v>10</v>
      </c>
      <c r="I21" s="41" t="s">
        <v>22</v>
      </c>
      <c r="J21" s="10" t="s">
        <v>10</v>
      </c>
      <c r="K21" s="41"/>
      <c r="L21" s="41" t="s">
        <v>22</v>
      </c>
      <c r="M21" s="10"/>
      <c r="N21" s="41" t="s">
        <v>26</v>
      </c>
      <c r="O21" s="9"/>
      <c r="P21" s="12">
        <v>45920</v>
      </c>
      <c r="Q21" s="58">
        <v>45927</v>
      </c>
      <c r="R21" s="77"/>
    </row>
    <row r="22" spans="2:18" x14ac:dyDescent="0.2">
      <c r="B22" s="14"/>
      <c r="C22" s="18">
        <f t="shared" si="0"/>
        <v>45843</v>
      </c>
      <c r="D22" s="15"/>
      <c r="E22" s="16"/>
      <c r="F22" s="48"/>
      <c r="G22" s="16"/>
      <c r="H22" s="54"/>
      <c r="I22" s="17"/>
      <c r="J22" s="17"/>
      <c r="K22" s="17"/>
      <c r="L22" s="54"/>
      <c r="M22" s="54"/>
      <c r="N22" s="54"/>
      <c r="O22" s="16"/>
      <c r="P22" s="18"/>
      <c r="Q22" s="59"/>
      <c r="R22" s="77"/>
    </row>
    <row r="23" spans="2:18" x14ac:dyDescent="0.2">
      <c r="B23" s="14"/>
      <c r="C23" s="18">
        <f t="shared" si="0"/>
        <v>45850</v>
      </c>
      <c r="D23" s="15"/>
      <c r="E23" s="16"/>
      <c r="F23" s="48"/>
      <c r="G23" s="16"/>
      <c r="H23" s="54"/>
      <c r="I23" s="54"/>
      <c r="J23" s="17"/>
      <c r="K23" s="54"/>
      <c r="L23" s="17"/>
      <c r="M23" s="17"/>
      <c r="N23" s="54"/>
      <c r="O23" s="16"/>
      <c r="P23" s="81"/>
      <c r="Q23" s="82"/>
      <c r="R23" s="77"/>
    </row>
    <row r="24" spans="2:18" x14ac:dyDescent="0.2">
      <c r="B24" s="14"/>
      <c r="C24" s="18">
        <f t="shared" si="0"/>
        <v>45857</v>
      </c>
      <c r="D24" s="15"/>
      <c r="E24" s="53"/>
      <c r="F24" s="48"/>
      <c r="G24" s="16"/>
      <c r="H24" s="17"/>
      <c r="I24" s="17"/>
      <c r="J24" s="17"/>
      <c r="K24" s="17"/>
      <c r="L24" s="17"/>
      <c r="M24" s="17"/>
      <c r="N24" s="17"/>
      <c r="O24" s="16"/>
      <c r="P24" s="18"/>
      <c r="Q24" s="59"/>
      <c r="R24" s="77"/>
    </row>
    <row r="25" spans="2:18" x14ac:dyDescent="0.2">
      <c r="B25" s="14"/>
      <c r="C25" s="18">
        <f t="shared" si="0"/>
        <v>45864</v>
      </c>
      <c r="D25" s="15"/>
      <c r="E25" s="16"/>
      <c r="F25" s="48"/>
      <c r="G25" s="16"/>
      <c r="H25" s="54"/>
      <c r="I25" s="17"/>
      <c r="J25" s="17"/>
      <c r="K25" s="17"/>
      <c r="L25" s="17"/>
      <c r="M25" s="54"/>
      <c r="N25" s="54"/>
      <c r="O25" s="16"/>
      <c r="P25" s="18"/>
      <c r="Q25" s="19"/>
    </row>
    <row r="26" spans="2:18" x14ac:dyDescent="0.2">
      <c r="B26" s="14"/>
      <c r="C26" s="18">
        <f t="shared" si="0"/>
        <v>45871</v>
      </c>
      <c r="D26" s="15"/>
      <c r="E26" s="53"/>
      <c r="F26" s="48"/>
      <c r="G26" s="16"/>
      <c r="H26" s="17"/>
      <c r="I26" s="54"/>
      <c r="J26" s="17"/>
      <c r="K26" s="55"/>
      <c r="L26" s="54"/>
      <c r="M26" s="54"/>
      <c r="N26" s="54"/>
      <c r="O26" s="16"/>
      <c r="P26" s="18"/>
      <c r="Q26" s="19"/>
    </row>
    <row r="27" spans="2:18" x14ac:dyDescent="0.2">
      <c r="B27" s="14"/>
      <c r="C27" s="18">
        <f t="shared" si="0"/>
        <v>45878</v>
      </c>
      <c r="D27" s="15"/>
      <c r="E27" s="16"/>
      <c r="F27" s="48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 s="49"/>
    </row>
    <row r="28" spans="2:18" x14ac:dyDescent="0.2">
      <c r="B28" s="14"/>
      <c r="C28" s="18">
        <f>C27+7</f>
        <v>45885</v>
      </c>
      <c r="D28" s="15"/>
      <c r="E28" s="16"/>
      <c r="F28" s="48"/>
      <c r="G28" s="16"/>
      <c r="H28" s="17"/>
      <c r="I28" s="17"/>
      <c r="J28" s="17"/>
      <c r="K28" s="17"/>
      <c r="L28" s="17"/>
      <c r="M28" s="17"/>
      <c r="N28" s="17"/>
      <c r="O28" s="16"/>
      <c r="P28" s="18"/>
      <c r="Q28" s="19"/>
    </row>
    <row r="29" spans="2:18" x14ac:dyDescent="0.2">
      <c r="B29" s="14"/>
      <c r="C29" s="18">
        <f t="shared" ref="C29:C32" si="1">C28+7</f>
        <v>45892</v>
      </c>
      <c r="D29" s="15"/>
      <c r="E29" s="16"/>
      <c r="F29" s="48"/>
      <c r="G29" s="16"/>
      <c r="H29" s="17"/>
      <c r="I29" s="17"/>
      <c r="J29" s="17"/>
      <c r="K29" s="17"/>
      <c r="L29" s="17"/>
      <c r="M29" s="17"/>
      <c r="N29" s="17"/>
      <c r="O29" s="16"/>
      <c r="P29" s="18"/>
      <c r="Q29" s="19"/>
    </row>
    <row r="30" spans="2:18" x14ac:dyDescent="0.2">
      <c r="B30" s="14"/>
      <c r="C30" s="18">
        <f t="shared" si="1"/>
        <v>45899</v>
      </c>
      <c r="D30" s="15"/>
      <c r="E30" s="16"/>
      <c r="F30" s="48"/>
      <c r="G30" s="16"/>
      <c r="H30" s="17"/>
      <c r="I30" s="17"/>
      <c r="J30" s="17"/>
      <c r="K30" s="17"/>
      <c r="L30" s="17"/>
      <c r="M30" s="17"/>
      <c r="N30" s="17"/>
      <c r="O30" s="16"/>
      <c r="P30" s="18"/>
      <c r="Q30" s="19"/>
    </row>
    <row r="31" spans="2:18" x14ac:dyDescent="0.2">
      <c r="B31" s="7">
        <v>14</v>
      </c>
      <c r="C31" s="12">
        <f t="shared" si="1"/>
        <v>45906</v>
      </c>
      <c r="D31" s="8"/>
      <c r="E31" s="9"/>
      <c r="F31" s="47"/>
      <c r="G31" s="9"/>
      <c r="H31" s="41"/>
      <c r="I31" s="10" t="s">
        <v>61</v>
      </c>
      <c r="J31" s="10"/>
      <c r="K31" s="10" t="s">
        <v>61</v>
      </c>
      <c r="L31" s="41" t="s">
        <v>10</v>
      </c>
      <c r="M31" s="41" t="s">
        <v>10</v>
      </c>
      <c r="N31" s="41" t="s">
        <v>25</v>
      </c>
      <c r="O31" s="9"/>
      <c r="P31" s="12">
        <v>45962</v>
      </c>
      <c r="Q31" s="13"/>
    </row>
    <row r="32" spans="2:18" ht="13.8" thickBot="1" x14ac:dyDescent="0.25">
      <c r="B32" s="21">
        <v>15</v>
      </c>
      <c r="C32" s="25">
        <f t="shared" si="1"/>
        <v>45913</v>
      </c>
      <c r="D32" s="22"/>
      <c r="E32" s="23"/>
      <c r="F32" s="80"/>
      <c r="G32" s="23"/>
      <c r="H32" s="57" t="s">
        <v>61</v>
      </c>
      <c r="I32" s="57" t="s">
        <v>10</v>
      </c>
      <c r="J32" s="24" t="s">
        <v>10</v>
      </c>
      <c r="K32" s="84" t="s">
        <v>22</v>
      </c>
      <c r="L32" s="24"/>
      <c r="M32" s="24"/>
      <c r="N32" s="57" t="s">
        <v>26</v>
      </c>
      <c r="O32" s="23"/>
      <c r="P32" s="25">
        <v>45962</v>
      </c>
      <c r="Q32" s="26">
        <v>45969</v>
      </c>
    </row>
    <row r="33" spans="2:17" x14ac:dyDescent="0.2">
      <c r="B33" s="3"/>
      <c r="C33" s="27"/>
      <c r="G33" s="4" t="s">
        <v>23</v>
      </c>
      <c r="H33" s="4">
        <f t="shared" ref="H33:M34" si="2">COUNTIF(H$7:H$32,$G33)</f>
        <v>5</v>
      </c>
      <c r="I33" s="4">
        <f t="shared" si="2"/>
        <v>5</v>
      </c>
      <c r="J33" s="4">
        <f t="shared" si="2"/>
        <v>5</v>
      </c>
      <c r="K33" s="4">
        <f t="shared" si="2"/>
        <v>5</v>
      </c>
      <c r="L33" s="4">
        <f t="shared" si="2"/>
        <v>5</v>
      </c>
      <c r="M33" s="4">
        <f t="shared" si="2"/>
        <v>5</v>
      </c>
      <c r="O33" s="2"/>
      <c r="P33" s="27"/>
      <c r="Q33" s="28"/>
    </row>
    <row r="34" spans="2:17" x14ac:dyDescent="0.2">
      <c r="C34" s="27"/>
      <c r="G34" s="4" t="s">
        <v>22</v>
      </c>
      <c r="H34" s="4">
        <f t="shared" si="2"/>
        <v>5</v>
      </c>
      <c r="I34" s="4">
        <f t="shared" si="2"/>
        <v>5</v>
      </c>
      <c r="J34" s="4">
        <f t="shared" si="2"/>
        <v>5</v>
      </c>
      <c r="K34" s="4">
        <f t="shared" si="2"/>
        <v>5</v>
      </c>
      <c r="L34" s="4">
        <f t="shared" si="2"/>
        <v>5</v>
      </c>
      <c r="M34" s="4">
        <f t="shared" si="2"/>
        <v>5</v>
      </c>
      <c r="O34" s="2"/>
      <c r="P34" s="27"/>
      <c r="Q34" s="28"/>
    </row>
    <row r="35" spans="2:17" x14ac:dyDescent="0.2">
      <c r="C35" s="27"/>
      <c r="O35" s="2"/>
      <c r="P35" s="27"/>
      <c r="Q35" s="28"/>
    </row>
    <row r="36" spans="2:17" ht="13.8" thickBot="1" x14ac:dyDescent="0.25">
      <c r="B36" s="29" t="s">
        <v>11</v>
      </c>
      <c r="C36" s="27"/>
      <c r="E36" s="2" t="str">
        <f>"8月10日時点の仮の順位で組み合せ決定"</f>
        <v>8月10日時点の仮の順位で組み合せ決定</v>
      </c>
      <c r="O36" s="2"/>
      <c r="P36" s="27"/>
      <c r="Q36" s="28"/>
    </row>
    <row r="37" spans="2:17" ht="53.4" thickBot="1" x14ac:dyDescent="0.25">
      <c r="B37" s="43" t="s">
        <v>1</v>
      </c>
      <c r="C37" s="50" t="s">
        <v>2</v>
      </c>
      <c r="D37" s="51" t="s">
        <v>3</v>
      </c>
      <c r="E37" s="45" t="s">
        <v>4</v>
      </c>
      <c r="F37" s="46" t="s">
        <v>5</v>
      </c>
      <c r="G37" s="46" t="s">
        <v>6</v>
      </c>
      <c r="H37" s="46" t="s">
        <v>12</v>
      </c>
      <c r="I37" s="46" t="s">
        <v>13</v>
      </c>
      <c r="J37" s="46" t="s">
        <v>14</v>
      </c>
      <c r="K37" s="46" t="s">
        <v>15</v>
      </c>
      <c r="L37" s="46" t="s">
        <v>16</v>
      </c>
      <c r="M37" s="46" t="s">
        <v>17</v>
      </c>
      <c r="N37" s="44" t="s">
        <v>7</v>
      </c>
      <c r="O37" s="45" t="s">
        <v>8</v>
      </c>
      <c r="P37" s="50" t="s">
        <v>20</v>
      </c>
      <c r="Q37" s="52" t="s">
        <v>21</v>
      </c>
    </row>
    <row r="38" spans="2:17" ht="13.8" thickTop="1" x14ac:dyDescent="0.2">
      <c r="B38" s="30">
        <v>16</v>
      </c>
      <c r="C38" s="35">
        <f>C32+7</f>
        <v>45920</v>
      </c>
      <c r="D38" s="31"/>
      <c r="E38" s="32"/>
      <c r="F38" s="61"/>
      <c r="G38" s="32"/>
      <c r="H38" s="68"/>
      <c r="I38" s="68" t="s">
        <v>22</v>
      </c>
      <c r="J38" s="62" t="s">
        <v>22</v>
      </c>
      <c r="K38" s="62"/>
      <c r="L38" s="62" t="s">
        <v>23</v>
      </c>
      <c r="M38" s="62" t="s">
        <v>23</v>
      </c>
      <c r="N38" s="62" t="s">
        <v>26</v>
      </c>
      <c r="O38" s="32"/>
      <c r="P38" s="35">
        <v>45962</v>
      </c>
      <c r="Q38" s="36">
        <v>45969</v>
      </c>
    </row>
    <row r="39" spans="2:17" x14ac:dyDescent="0.2">
      <c r="B39" s="7">
        <v>17</v>
      </c>
      <c r="C39" s="12">
        <f t="shared" ref="C39:C43" si="3">C38+7</f>
        <v>45927</v>
      </c>
      <c r="D39" s="8"/>
      <c r="E39" s="9"/>
      <c r="F39" s="47"/>
      <c r="G39" s="9"/>
      <c r="H39" s="41" t="s">
        <v>22</v>
      </c>
      <c r="I39" s="41" t="s">
        <v>10</v>
      </c>
      <c r="J39" s="41"/>
      <c r="K39" s="41" t="s">
        <v>10</v>
      </c>
      <c r="L39" s="10"/>
      <c r="M39" s="41" t="s">
        <v>22</v>
      </c>
      <c r="N39" s="41" t="s">
        <v>25</v>
      </c>
      <c r="O39" s="9"/>
      <c r="P39" s="35">
        <v>45962</v>
      </c>
      <c r="Q39" s="36">
        <v>45969</v>
      </c>
    </row>
    <row r="40" spans="2:17" x14ac:dyDescent="0.2">
      <c r="B40" s="7">
        <v>18</v>
      </c>
      <c r="C40" s="12">
        <f t="shared" si="3"/>
        <v>45934</v>
      </c>
      <c r="D40" s="8"/>
      <c r="E40" s="9"/>
      <c r="F40" s="47"/>
      <c r="G40" s="9"/>
      <c r="H40" s="41" t="s">
        <v>10</v>
      </c>
      <c r="I40" s="10"/>
      <c r="J40" s="41" t="s">
        <v>10</v>
      </c>
      <c r="K40" s="41" t="s">
        <v>22</v>
      </c>
      <c r="L40" s="41" t="s">
        <v>22</v>
      </c>
      <c r="M40" s="41"/>
      <c r="N40" s="41" t="s">
        <v>26</v>
      </c>
      <c r="O40" s="9"/>
      <c r="P40" s="35">
        <v>45962</v>
      </c>
      <c r="Q40" s="36">
        <v>45969</v>
      </c>
    </row>
    <row r="41" spans="2:17" x14ac:dyDescent="0.2">
      <c r="B41" s="7">
        <v>19</v>
      </c>
      <c r="C41" s="12">
        <f t="shared" si="3"/>
        <v>45941</v>
      </c>
      <c r="D41" s="8"/>
      <c r="E41" s="9"/>
      <c r="F41" s="47"/>
      <c r="G41" s="9"/>
      <c r="H41" s="10"/>
      <c r="I41" s="41" t="s">
        <v>22</v>
      </c>
      <c r="J41" s="41" t="s">
        <v>22</v>
      </c>
      <c r="K41" s="41" t="s">
        <v>10</v>
      </c>
      <c r="L41" s="41"/>
      <c r="M41" s="41" t="s">
        <v>10</v>
      </c>
      <c r="N41" s="41" t="s">
        <v>25</v>
      </c>
      <c r="O41" s="9"/>
      <c r="P41" s="35">
        <v>45962</v>
      </c>
      <c r="Q41" s="36">
        <v>45969</v>
      </c>
    </row>
    <row r="42" spans="2:17" x14ac:dyDescent="0.2">
      <c r="B42" s="7">
        <v>20</v>
      </c>
      <c r="C42" s="12">
        <f t="shared" si="3"/>
        <v>45948</v>
      </c>
      <c r="D42" s="8"/>
      <c r="E42" s="9"/>
      <c r="F42" s="42"/>
      <c r="G42" s="9"/>
      <c r="H42" s="41" t="s">
        <v>22</v>
      </c>
      <c r="I42" s="41"/>
      <c r="J42" s="41" t="s">
        <v>10</v>
      </c>
      <c r="K42" s="10"/>
      <c r="L42" s="41" t="s">
        <v>10</v>
      </c>
      <c r="M42" s="41" t="s">
        <v>22</v>
      </c>
      <c r="N42" s="41" t="s">
        <v>26</v>
      </c>
      <c r="O42" s="9"/>
      <c r="P42" s="35">
        <v>45962</v>
      </c>
      <c r="Q42" s="36">
        <v>45969</v>
      </c>
    </row>
    <row r="43" spans="2:17" ht="13.8" thickBot="1" x14ac:dyDescent="0.25">
      <c r="B43" s="21">
        <v>21</v>
      </c>
      <c r="C43" s="25">
        <f t="shared" si="3"/>
        <v>45955</v>
      </c>
      <c r="D43" s="22"/>
      <c r="E43" s="23"/>
      <c r="F43" s="38"/>
      <c r="G43" s="23"/>
      <c r="H43" s="57" t="s">
        <v>10</v>
      </c>
      <c r="I43" s="57" t="s">
        <v>10</v>
      </c>
      <c r="J43" s="57"/>
      <c r="K43" s="57" t="s">
        <v>22</v>
      </c>
      <c r="L43" s="57" t="s">
        <v>22</v>
      </c>
      <c r="M43" s="24"/>
      <c r="N43" s="57" t="s">
        <v>25</v>
      </c>
      <c r="O43" s="23"/>
      <c r="P43" s="25">
        <v>45969</v>
      </c>
      <c r="Q43" s="26">
        <v>45976</v>
      </c>
    </row>
    <row r="44" spans="2:17" x14ac:dyDescent="0.2">
      <c r="C44" s="4"/>
      <c r="D44" s="4"/>
      <c r="E44" s="4"/>
      <c r="F44" s="4"/>
      <c r="G44" s="4"/>
      <c r="P44" s="2"/>
    </row>
    <row r="45" spans="2:17" ht="13.8" thickBot="1" x14ac:dyDescent="0.25">
      <c r="B45" s="3" t="s">
        <v>27</v>
      </c>
      <c r="D45" s="4"/>
      <c r="P45" s="2"/>
    </row>
    <row r="46" spans="2:17" ht="53.4" thickBot="1" x14ac:dyDescent="0.25">
      <c r="B46" s="43" t="s">
        <v>1</v>
      </c>
      <c r="C46" s="50" t="s">
        <v>2</v>
      </c>
      <c r="D46" s="51" t="s">
        <v>3</v>
      </c>
      <c r="E46" s="45" t="s">
        <v>4</v>
      </c>
      <c r="F46" s="46" t="s">
        <v>5</v>
      </c>
      <c r="G46" s="46" t="s">
        <v>6</v>
      </c>
      <c r="H46" s="46" t="str">
        <f t="shared" ref="H46:M46" si="4">H5</f>
        <v>Bu</v>
      </c>
      <c r="I46" s="46" t="str">
        <f t="shared" si="4"/>
        <v>Re</v>
      </c>
      <c r="J46" s="46" t="str">
        <f t="shared" si="4"/>
        <v>BG</v>
      </c>
      <c r="K46" s="46" t="str">
        <f t="shared" si="4"/>
        <v>BT</v>
      </c>
      <c r="L46" s="46" t="str">
        <f t="shared" si="4"/>
        <v>In</v>
      </c>
      <c r="M46" s="46" t="str">
        <f t="shared" si="4"/>
        <v>Me</v>
      </c>
      <c r="N46" s="44" t="s">
        <v>7</v>
      </c>
      <c r="O46" s="45" t="s">
        <v>8</v>
      </c>
      <c r="P46" s="50" t="s">
        <v>20</v>
      </c>
      <c r="Q46" s="52" t="s">
        <v>21</v>
      </c>
    </row>
    <row r="47" spans="2:17" ht="13.8" thickTop="1" x14ac:dyDescent="0.2">
      <c r="B47" s="30"/>
      <c r="C47" s="35">
        <f>C43+7</f>
        <v>45962</v>
      </c>
      <c r="D47" s="31"/>
      <c r="E47" s="32"/>
      <c r="F47" s="33"/>
      <c r="G47" s="32"/>
      <c r="H47" s="34"/>
      <c r="I47" s="34"/>
      <c r="J47" s="34"/>
      <c r="K47" s="34"/>
      <c r="L47" s="34"/>
      <c r="M47" s="34"/>
      <c r="N47" s="34"/>
      <c r="O47" s="32"/>
      <c r="P47" s="35"/>
      <c r="Q47" s="36"/>
    </row>
    <row r="48" spans="2:17" x14ac:dyDescent="0.2">
      <c r="B48" s="7"/>
      <c r="C48" s="12">
        <f>C47+7</f>
        <v>45969</v>
      </c>
      <c r="D48" s="8"/>
      <c r="E48" s="9"/>
      <c r="F48" s="42"/>
      <c r="G48" s="9"/>
      <c r="H48" s="10"/>
      <c r="I48" s="10"/>
      <c r="J48" s="10"/>
      <c r="K48" s="10"/>
      <c r="L48" s="10"/>
      <c r="M48" s="10"/>
      <c r="N48" s="10"/>
      <c r="O48" s="9"/>
      <c r="P48" s="12"/>
      <c r="Q48" s="13"/>
    </row>
    <row r="49" spans="2:17" x14ac:dyDescent="0.2">
      <c r="B49" s="7"/>
      <c r="C49" s="12">
        <f t="shared" ref="C49:C51" si="5">C48+7</f>
        <v>45976</v>
      </c>
      <c r="D49" s="8"/>
      <c r="E49" s="9"/>
      <c r="F49" s="42"/>
      <c r="G49" s="9"/>
      <c r="H49" s="10"/>
      <c r="I49" s="10"/>
      <c r="J49" s="10"/>
      <c r="K49" s="10"/>
      <c r="L49" s="10"/>
      <c r="M49" s="10"/>
      <c r="N49" s="10"/>
      <c r="O49" s="9"/>
      <c r="P49" s="12"/>
      <c r="Q49" s="13"/>
    </row>
    <row r="50" spans="2:17" x14ac:dyDescent="0.2">
      <c r="B50" s="7"/>
      <c r="C50" s="12">
        <f t="shared" si="5"/>
        <v>45983</v>
      </c>
      <c r="D50" s="8"/>
      <c r="E50" s="9"/>
      <c r="F50" s="42"/>
      <c r="G50" s="9"/>
      <c r="H50" s="10"/>
      <c r="I50" s="10"/>
      <c r="J50" s="10"/>
      <c r="K50" s="10"/>
      <c r="L50" s="10"/>
      <c r="M50" s="10"/>
      <c r="N50" s="10"/>
      <c r="O50" s="9"/>
      <c r="P50" s="12"/>
      <c r="Q50" s="13"/>
    </row>
    <row r="51" spans="2:17" ht="13.8" thickBot="1" x14ac:dyDescent="0.25">
      <c r="B51" s="21"/>
      <c r="C51" s="25">
        <f t="shared" si="5"/>
        <v>45990</v>
      </c>
      <c r="D51" s="22"/>
      <c r="E51" s="37"/>
      <c r="F51" s="38"/>
      <c r="G51" s="23"/>
      <c r="H51" s="24"/>
      <c r="I51" s="24"/>
      <c r="J51" s="24"/>
      <c r="K51" s="24"/>
      <c r="L51" s="24"/>
      <c r="M51" s="24"/>
      <c r="N51" s="24"/>
      <c r="O51" s="23"/>
      <c r="P51" s="25"/>
      <c r="Q51" s="26"/>
    </row>
    <row r="52" spans="2:17" x14ac:dyDescent="0.2">
      <c r="C52" s="4"/>
      <c r="D52" s="39"/>
      <c r="P52" s="2"/>
    </row>
    <row r="53" spans="2:17" x14ac:dyDescent="0.2">
      <c r="B53" s="2" t="s">
        <v>18</v>
      </c>
      <c r="D53" s="39"/>
      <c r="P53" s="2"/>
    </row>
    <row r="54" spans="2:17" x14ac:dyDescent="0.2">
      <c r="B54" s="56" t="s">
        <v>31</v>
      </c>
      <c r="D54" s="39"/>
      <c r="P54" s="2"/>
    </row>
    <row r="55" spans="2:17" x14ac:dyDescent="0.2">
      <c r="B55" s="56" t="s">
        <v>19</v>
      </c>
      <c r="D55" s="39"/>
      <c r="P55" s="2"/>
    </row>
    <row r="56" spans="2:17" s="2" customFormat="1" x14ac:dyDescent="0.2">
      <c r="B56" s="56" t="s">
        <v>32</v>
      </c>
      <c r="D56" s="39"/>
      <c r="H56" s="4"/>
      <c r="I56" s="4"/>
      <c r="J56" s="4"/>
      <c r="K56" s="4"/>
      <c r="L56" s="4"/>
      <c r="M56" s="4"/>
      <c r="N56" s="4"/>
      <c r="O56" s="4"/>
    </row>
    <row r="57" spans="2:17" s="2" customFormat="1" x14ac:dyDescent="0.2">
      <c r="B57" s="56" t="s">
        <v>34</v>
      </c>
      <c r="D57" s="39"/>
      <c r="H57" s="4"/>
      <c r="I57" s="4"/>
      <c r="J57" s="4"/>
      <c r="K57" s="4"/>
      <c r="L57" s="4"/>
      <c r="M57" s="4"/>
      <c r="N57" s="4"/>
      <c r="O57" s="4"/>
    </row>
    <row r="58" spans="2:17" s="2" customFormat="1" x14ac:dyDescent="0.2">
      <c r="B58" s="56" t="s">
        <v>35</v>
      </c>
      <c r="D58" s="39"/>
      <c r="H58" s="4"/>
      <c r="I58" s="4"/>
      <c r="J58" s="4"/>
      <c r="K58" s="4"/>
      <c r="L58" s="4"/>
      <c r="M58" s="4"/>
      <c r="N58" s="4"/>
      <c r="O58" s="4"/>
    </row>
    <row r="59" spans="2:17" s="2" customFormat="1" x14ac:dyDescent="0.2">
      <c r="B59" s="56" t="s">
        <v>36</v>
      </c>
      <c r="D59" s="39"/>
      <c r="H59" s="4"/>
      <c r="I59" s="4"/>
      <c r="J59" s="4"/>
      <c r="K59" s="4"/>
      <c r="L59" s="4"/>
      <c r="M59" s="4"/>
      <c r="N59" s="4"/>
      <c r="O59" s="4"/>
    </row>
    <row r="60" spans="2:17" s="2" customFormat="1" x14ac:dyDescent="0.2">
      <c r="B60" s="2" t="s">
        <v>37</v>
      </c>
      <c r="D60" s="39"/>
      <c r="H60" s="4"/>
      <c r="I60" s="4"/>
      <c r="J60" s="4"/>
      <c r="K60" s="4"/>
      <c r="L60" s="4"/>
      <c r="M60" s="4"/>
      <c r="N60" s="4"/>
      <c r="O60" s="4"/>
    </row>
    <row r="61" spans="2:17" s="2" customFormat="1" x14ac:dyDescent="0.2">
      <c r="B61" s="2" t="s">
        <v>44</v>
      </c>
      <c r="H61" s="4"/>
      <c r="I61" s="4"/>
      <c r="J61" s="4"/>
      <c r="K61" s="4"/>
      <c r="L61" s="4"/>
      <c r="M61" s="4"/>
      <c r="N61" s="4"/>
      <c r="O61" s="4"/>
      <c r="P61" s="4"/>
    </row>
    <row r="62" spans="2:17" x14ac:dyDescent="0.2">
      <c r="B62" s="2" t="s">
        <v>45</v>
      </c>
    </row>
    <row r="63" spans="2:17" x14ac:dyDescent="0.2">
      <c r="B63" s="2" t="s">
        <v>46</v>
      </c>
    </row>
    <row r="64" spans="2:17" x14ac:dyDescent="0.2">
      <c r="B64" s="2" t="s">
        <v>48</v>
      </c>
    </row>
    <row r="65" spans="2:18" s="2" customFormat="1" x14ac:dyDescent="0.2">
      <c r="B65" s="2" t="s">
        <v>49</v>
      </c>
      <c r="H65" s="4"/>
      <c r="I65" s="4"/>
      <c r="J65" s="4"/>
      <c r="K65" s="4"/>
      <c r="L65" s="4"/>
      <c r="M65" s="4"/>
      <c r="N65" s="4"/>
      <c r="O65" s="4"/>
      <c r="P65" s="4"/>
      <c r="R65"/>
    </row>
    <row r="66" spans="2:18" s="2" customFormat="1" x14ac:dyDescent="0.2">
      <c r="B66" s="2" t="s">
        <v>50</v>
      </c>
      <c r="H66" s="4"/>
      <c r="I66" s="4"/>
      <c r="J66" s="4"/>
      <c r="K66" s="4"/>
      <c r="L66" s="4"/>
      <c r="M66" s="4"/>
      <c r="N66" s="4"/>
      <c r="O66" s="4"/>
      <c r="P66" s="4"/>
      <c r="R66"/>
    </row>
  </sheetData>
  <phoneticPr fontId="4"/>
  <pageMargins left="0.9055118110236221" right="0.51181102362204722" top="0.74803149606299213" bottom="0.74803149606299213" header="0.31496062992125984" footer="0.31496062992125984"/>
  <pageSetup paperSize="9" scale="79" orientation="portrait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A案</vt:lpstr>
      <vt:lpstr>B案</vt:lpstr>
      <vt:lpstr>C案</vt:lpstr>
      <vt:lpstr>D案</vt:lpstr>
      <vt:lpstr>E案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Masayuki Kawano</cp:lastModifiedBy>
  <cp:lastPrinted>2025-02-13T07:28:33Z</cp:lastPrinted>
  <dcterms:created xsi:type="dcterms:W3CDTF">2016-01-11T08:29:35Z</dcterms:created>
  <dcterms:modified xsi:type="dcterms:W3CDTF">2025-02-14T08:48:15Z</dcterms:modified>
</cp:coreProperties>
</file>